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hiroshimacedjp-my.sharepoint.com/personal/fsmanager125_hiroshima-c_ed_jp/Documents/125-広島中・高等学校(校内共有)/編集用フォルダ/教師/令和７年度/10 事務室専用/0704　歳出/06-12　委託料/② 長期継続契約/特定建築物衛生管理業務（R05～R07)/R８ 特定建築物/00 仕様書（参考見積・執行伺い・公告等共通）/仕様/"/>
    </mc:Choice>
  </mc:AlternateContent>
  <xr:revisionPtr revIDLastSave="39" documentId="13_ncr:40009_{73531CD0-C75E-4138-8E69-EE6B2278A8FF}" xr6:coauthVersionLast="47" xr6:coauthVersionMax="47" xr10:uidLastSave="{941B84CC-541B-4F25-BBE9-DFC7EE51BD72}"/>
  <bookViews>
    <workbookView xWindow="-120" yWindow="-120" windowWidth="29040" windowHeight="15720" xr2:uid="{00000000-000D-0000-FFFF-FFFF00000000}"/>
  </bookViews>
  <sheets>
    <sheet name="防除" sheetId="10" r:id="rId1"/>
  </sheets>
  <definedNames>
    <definedName name="_xlnm._FilterDatabase" localSheetId="0" hidden="1">防除!$A$4:$M$13</definedName>
    <definedName name="_xlnm.Print_Area" localSheetId="0">防除!$A$1:$M$34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" i="10" l="1"/>
  <c r="T7" i="10" l="1"/>
  <c r="Q7" i="10"/>
  <c r="Q6" i="10"/>
  <c r="T58" i="10"/>
  <c r="T52" i="10"/>
  <c r="T51" i="10"/>
  <c r="T50" i="10"/>
  <c r="T49" i="10"/>
  <c r="T48" i="10"/>
  <c r="T53" i="10" s="1"/>
  <c r="T42" i="10"/>
  <c r="T44" i="10" s="1"/>
  <c r="Q19" i="10"/>
  <c r="T13" i="10"/>
  <c r="Q13" i="10"/>
  <c r="Q12" i="10"/>
  <c r="T4" i="10"/>
  <c r="Q4" i="10"/>
</calcChain>
</file>

<file path=xl/sharedStrings.xml><?xml version="1.0" encoding="utf-8"?>
<sst xmlns="http://schemas.openxmlformats.org/spreadsheetml/2006/main" count="266" uniqueCount="51">
  <si>
    <t>場　　所</t>
    <rPh sb="0" eb="4">
      <t>バショ</t>
    </rPh>
    <phoneticPr fontId="1"/>
  </si>
  <si>
    <t>清掃作業内容一覧表</t>
    <rPh sb="0" eb="2">
      <t>セイソウ</t>
    </rPh>
    <rPh sb="2" eb="4">
      <t>サギョウ</t>
    </rPh>
    <rPh sb="4" eb="6">
      <t>ナイヨウ</t>
    </rPh>
    <rPh sb="6" eb="8">
      <t>イチラン</t>
    </rPh>
    <rPh sb="8" eb="9">
      <t>ヒョウ</t>
    </rPh>
    <phoneticPr fontId="1"/>
  </si>
  <si>
    <t>除塵，全面水拭き</t>
  </si>
  <si>
    <t>吸殻収集，ごみ収集</t>
  </si>
  <si>
    <t>単価</t>
    <rPh sb="0" eb="2">
      <t>タンカ</t>
    </rPh>
    <phoneticPr fontId="1"/>
  </si>
  <si>
    <t>定期2回からの減</t>
    <rPh sb="0" eb="2">
      <t>テイキ</t>
    </rPh>
    <rPh sb="2" eb="4">
      <t>２カイ</t>
    </rPh>
    <rPh sb="7" eb="8">
      <t>ゲン</t>
    </rPh>
    <phoneticPr fontId="1"/>
  </si>
  <si>
    <t>週１回</t>
    <rPh sb="0" eb="1">
      <t>シュウ</t>
    </rPh>
    <rPh sb="1" eb="3">
      <t>１カイ</t>
    </rPh>
    <phoneticPr fontId="1"/>
  </si>
  <si>
    <t>硬質床</t>
    <rPh sb="0" eb="2">
      <t>コウシツ</t>
    </rPh>
    <rPh sb="2" eb="3">
      <t>ユカ</t>
    </rPh>
    <phoneticPr fontId="1"/>
  </si>
  <si>
    <t>コルク床タイル</t>
    <rPh sb="3" eb="4">
      <t>ユカ</t>
    </rPh>
    <phoneticPr fontId="1"/>
  </si>
  <si>
    <t>ダウンライト</t>
    <phoneticPr fontId="1"/>
  </si>
  <si>
    <t>年2回</t>
    <rPh sb="0" eb="1">
      <t>ネン</t>
    </rPh>
    <phoneticPr fontId="1"/>
  </si>
  <si>
    <t>定期2回からの減</t>
    <rPh sb="0" eb="2">
      <t>テイキ</t>
    </rPh>
    <rPh sb="2" eb="4">
      <t>２カイ</t>
    </rPh>
    <rPh sb="7" eb="8">
      <t>ゲン</t>
    </rPh>
    <phoneticPr fontId="1"/>
  </si>
  <si>
    <t>ごみ収集，扉・便所面台へだて部分拭き，洗面台・鏡拭き，衛生陶器洗浄，衛生消耗品補充，汚物収集</t>
    <phoneticPr fontId="1"/>
  </si>
  <si>
    <t>年3回</t>
    <rPh sb="0" eb="1">
      <t>ネン</t>
    </rPh>
    <phoneticPr fontId="1"/>
  </si>
  <si>
    <t>単価</t>
    <rPh sb="0" eb="2">
      <t>タンカ</t>
    </rPh>
    <phoneticPr fontId="1"/>
  </si>
  <si>
    <t>仕様の明確化</t>
    <rPh sb="0" eb="2">
      <t>シヨウ</t>
    </rPh>
    <rPh sb="3" eb="5">
      <t>メイカク</t>
    </rPh>
    <rPh sb="5" eb="6">
      <t>カ</t>
    </rPh>
    <phoneticPr fontId="1"/>
  </si>
  <si>
    <t>備考</t>
    <rPh sb="0" eb="2">
      <t>ビコウ</t>
    </rPh>
    <phoneticPr fontId="1"/>
  </si>
  <si>
    <t>月額</t>
    <rPh sb="0" eb="2">
      <t>ゲツガク</t>
    </rPh>
    <phoneticPr fontId="1"/>
  </si>
  <si>
    <t>年額</t>
    <rPh sb="0" eb="2">
      <t>ネンガク</t>
    </rPh>
    <phoneticPr fontId="1"/>
  </si>
  <si>
    <t>備考</t>
    <rPh sb="0" eb="2">
      <t>ビコウ</t>
    </rPh>
    <phoneticPr fontId="1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</si>
  <si>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</si>
  <si>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</si>
  <si>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</si>
  <si>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</si>
  <si>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</si>
  <si>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</si>
  <si>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</si>
  <si>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</si>
  <si>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</si>
  <si>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</si>
  <si>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</si>
  <si>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</si>
  <si>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○</t>
    <phoneticPr fontId="1"/>
  </si>
  <si>
    <t>生息調査</t>
    <rPh sb="0" eb="2">
      <t>セイソク</t>
    </rPh>
    <phoneticPr fontId="1"/>
  </si>
  <si>
    <t>防除</t>
    <rPh sb="0" eb="2">
      <t>ボウジョ</t>
    </rPh>
    <phoneticPr fontId="1"/>
  </si>
  <si>
    <t>寄宿舎　食堂　ホール</t>
    <rPh sb="0" eb="3">
      <t>キシュクシャ</t>
    </rPh>
    <rPh sb="4" eb="6">
      <t>ショクドウ</t>
    </rPh>
    <phoneticPr fontId="1"/>
  </si>
  <si>
    <t>　　　　　　　　　談話室</t>
    <rPh sb="9" eb="12">
      <t>ダンワシツ</t>
    </rPh>
    <phoneticPr fontId="1"/>
  </si>
  <si>
    <t>　　　　　　　　　便所（男女）</t>
    <rPh sb="9" eb="11">
      <t>ベンジョ</t>
    </rPh>
    <rPh sb="12" eb="14">
      <t>ダンジョ</t>
    </rPh>
    <phoneticPr fontId="1"/>
  </si>
  <si>
    <t>　　　　　厨房　配膳室</t>
    <rPh sb="5" eb="7">
      <t>チュウボウ</t>
    </rPh>
    <rPh sb="8" eb="11">
      <t>ハイゼンシツ</t>
    </rPh>
    <phoneticPr fontId="1"/>
  </si>
  <si>
    <t>　　　　　　　　　調理室</t>
    <rPh sb="9" eb="12">
      <t>チョウリシツ</t>
    </rPh>
    <phoneticPr fontId="1"/>
  </si>
  <si>
    <t>　　　　　　　　　下処理室</t>
    <rPh sb="9" eb="10">
      <t>シタ</t>
    </rPh>
    <rPh sb="10" eb="12">
      <t>ショリ</t>
    </rPh>
    <rPh sb="12" eb="13">
      <t>シツ</t>
    </rPh>
    <phoneticPr fontId="1"/>
  </si>
  <si>
    <t>　　　　　　　　　洗浄室</t>
    <rPh sb="9" eb="11">
      <t>センジョウ</t>
    </rPh>
    <rPh sb="11" eb="12">
      <t>シツ</t>
    </rPh>
    <phoneticPr fontId="1"/>
  </si>
  <si>
    <t>　　　　　　　　　検収室</t>
    <rPh sb="9" eb="11">
      <t>ケンシュウ</t>
    </rPh>
    <rPh sb="11" eb="12">
      <t>シツ</t>
    </rPh>
    <phoneticPr fontId="1"/>
  </si>
  <si>
    <t>　　　　　　　　　食品庫</t>
    <rPh sb="9" eb="12">
      <t>ショクヒンコ</t>
    </rPh>
    <phoneticPr fontId="1"/>
  </si>
  <si>
    <t>　　　　　　　　　準備室</t>
    <rPh sb="9" eb="12">
      <t>ジュンビシツ</t>
    </rPh>
    <phoneticPr fontId="1"/>
  </si>
  <si>
    <t>　　　　　　　　　休憩室</t>
    <rPh sb="9" eb="12">
      <t>キュウケイシツ</t>
    </rPh>
    <phoneticPr fontId="1"/>
  </si>
  <si>
    <t>　　　　　　　　　便所</t>
    <rPh sb="9" eb="11">
      <t>ベンジョ</t>
    </rPh>
    <phoneticPr fontId="1"/>
  </si>
  <si>
    <t>ねずみ昆虫防除　作業実施調書</t>
    <rPh sb="3" eb="5">
      <t>コンチュウ</t>
    </rPh>
    <rPh sb="5" eb="7">
      <t>ボウジョ</t>
    </rPh>
    <rPh sb="8" eb="10">
      <t>サギョウ</t>
    </rPh>
    <rPh sb="10" eb="12">
      <t>ジッシ</t>
    </rPh>
    <rPh sb="12" eb="14">
      <t>チョウショ</t>
    </rPh>
    <phoneticPr fontId="1"/>
  </si>
  <si>
    <t>北校舎及び南校舎</t>
    <rPh sb="0" eb="1">
      <t>キタ</t>
    </rPh>
    <rPh sb="1" eb="3">
      <t>コウシャ</t>
    </rPh>
    <rPh sb="3" eb="4">
      <t>オヨ</t>
    </rPh>
    <rPh sb="5" eb="6">
      <t>ミナミ</t>
    </rPh>
    <rPh sb="6" eb="8">
      <t>コウシャ</t>
    </rPh>
    <phoneticPr fontId="1"/>
  </si>
  <si>
    <t>別紙４</t>
    <rPh sb="0" eb="2">
      <t>ベッシ</t>
    </rPh>
    <phoneticPr fontId="1"/>
  </si>
  <si>
    <t>※校舎生息調査には、次の箇所は必ず含めること。
　ゴミ置場（北１階）
　調理実習室（北１階）
　職員室・湯沸室（北２階）
　配膳室・保健室・事務室・湯沸室・校長室（南１階）</t>
    <rPh sb="1" eb="3">
      <t>コウシャ</t>
    </rPh>
    <rPh sb="3" eb="5">
      <t>セイソク</t>
    </rPh>
    <rPh sb="5" eb="7">
      <t>チョウサ</t>
    </rPh>
    <rPh sb="36" eb="38">
      <t>チョウリ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</si>
</sst>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6"/>
      <color indexed="8"/>
      <name val="ＭＳ Ｐ明朝"/>
      <family val="1"/>
      <charset val="128"/>
    </font>
    <font>
      <sz val="12"/>
      <color indexed="63"/>
      <name val="ＭＳ Ｐ明朝"/>
      <family val="1"/>
      <charset val="128"/>
    </font>
    <font>
      <b/>
      <sz val="1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176" fontId="2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/>
    </xf>
    <xf numFmtId="176" fontId="2" fillId="0" borderId="4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76" fontId="2" fillId="0" borderId="7" xfId="0" applyNumberFormat="1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vertical="center"/>
    </xf>
    <xf numFmtId="176" fontId="2" fillId="0" borderId="9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176" fontId="2" fillId="0" borderId="10" xfId="0" applyNumberFormat="1" applyFont="1" applyFill="1" applyBorder="1" applyAlignment="1">
      <alignment vertical="center"/>
    </xf>
    <xf numFmtId="176" fontId="2" fillId="0" borderId="11" xfId="0" applyNumberFormat="1" applyFont="1" applyFill="1" applyBorder="1" applyAlignment="1">
      <alignment vertical="center"/>
    </xf>
    <xf numFmtId="176" fontId="2" fillId="0" borderId="12" xfId="0" applyNumberFormat="1" applyFont="1" applyFill="1" applyBorder="1" applyAlignment="1">
      <alignment vertical="center"/>
    </xf>
    <xf numFmtId="176" fontId="2" fillId="0" borderId="13" xfId="0" applyNumberFormat="1" applyFont="1" applyFill="1" applyBorder="1" applyAlignment="1">
      <alignment vertical="center"/>
    </xf>
    <xf numFmtId="176" fontId="2" fillId="0" borderId="14" xfId="0" applyNumberFormat="1" applyFont="1" applyFill="1" applyBorder="1" applyAlignment="1">
      <alignment vertical="center"/>
    </xf>
    <xf numFmtId="176" fontId="2" fillId="0" borderId="15" xfId="0" applyNumberFormat="1" applyFont="1" applyFill="1" applyBorder="1" applyAlignment="1">
      <alignment vertical="center"/>
    </xf>
    <xf numFmtId="176" fontId="2" fillId="0" borderId="4" xfId="0" applyNumberFormat="1" applyFont="1" applyFill="1" applyBorder="1" applyAlignment="1">
      <alignment vertical="center"/>
    </xf>
    <xf numFmtId="176" fontId="2" fillId="0" borderId="6" xfId="0" applyNumberFormat="1" applyFont="1" applyFill="1" applyBorder="1" applyAlignment="1">
      <alignment vertical="center"/>
    </xf>
    <xf numFmtId="176" fontId="2" fillId="0" borderId="5" xfId="0" applyNumberFormat="1" applyFont="1" applyFill="1" applyBorder="1" applyAlignment="1">
      <alignment vertical="center"/>
    </xf>
    <xf numFmtId="176" fontId="2" fillId="0" borderId="16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76" fontId="2" fillId="0" borderId="18" xfId="0" applyNumberFormat="1" applyFont="1" applyFill="1" applyBorder="1" applyAlignment="1">
      <alignment vertical="center"/>
    </xf>
    <xf numFmtId="176" fontId="2" fillId="0" borderId="19" xfId="0" applyNumberFormat="1" applyFont="1" applyFill="1" applyBorder="1" applyAlignment="1">
      <alignment vertical="center"/>
    </xf>
    <xf numFmtId="176" fontId="2" fillId="0" borderId="20" xfId="0" applyNumberFormat="1" applyFont="1" applyFill="1" applyBorder="1" applyAlignment="1">
      <alignment vertical="center"/>
    </xf>
    <xf numFmtId="176" fontId="2" fillId="0" borderId="21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76" fontId="2" fillId="0" borderId="17" xfId="0" applyNumberFormat="1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horizontal="left" vertical="center"/>
    </xf>
    <xf numFmtId="176" fontId="2" fillId="0" borderId="2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13</xdr:row>
      <xdr:rowOff>0</xdr:rowOff>
    </xdr:from>
    <xdr:to>
      <xdr:col>14</xdr:col>
      <xdr:colOff>0</xdr:colOff>
      <xdr:row>13</xdr:row>
      <xdr:rowOff>0</xdr:rowOff>
    </xdr:to>
    <xdr:sp macro="" textlink="">
      <xdr:nvSpPr>
        <xdr:cNvPr id="2" name="Rectangle 31">
          <a:extLst>
            <a:ext uri="{FF2B5EF4-FFF2-40B4-BE49-F238E27FC236}">
              <a16:creationId xmlns:a16="http://schemas.microsoft.com/office/drawing/2014/main" id="{619C6981-CA95-4420-A876-4DE1E05FE35A}"/>
            </a:ext>
          </a:extLst>
        </xdr:cNvPr>
        <xdr:cNvSpPr>
          <a:spLocks noChangeArrowheads="1"/>
        </xdr:cNvSpPr>
      </xdr:nvSpPr>
      <xdr:spPr bwMode="auto">
        <a:xfrm>
          <a:off x="9820275" y="2105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vert="vert" wrap="square" lIns="54864" tIns="32004" rIns="54864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twoCellAnchor>
  <xdr:twoCellAnchor>
    <xdr:from>
      <xdr:col>14</xdr:col>
      <xdr:colOff>0</xdr:colOff>
      <xdr:row>7</xdr:row>
      <xdr:rowOff>0</xdr:rowOff>
    </xdr:from>
    <xdr:to>
      <xdr:col>14</xdr:col>
      <xdr:colOff>0</xdr:colOff>
      <xdr:row>7</xdr:row>
      <xdr:rowOff>0</xdr:rowOff>
    </xdr:to>
    <xdr:sp macro="" textlink="">
      <xdr:nvSpPr>
        <xdr:cNvPr id="3" name="Rectangle 31">
          <a:extLst>
            <a:ext uri="{FF2B5EF4-FFF2-40B4-BE49-F238E27FC236}">
              <a16:creationId xmlns:a16="http://schemas.microsoft.com/office/drawing/2014/main" id="{E6BB84C8-1F7E-4BFC-9109-C6941090A70D}"/>
            </a:ext>
          </a:extLst>
        </xdr:cNvPr>
        <xdr:cNvSpPr>
          <a:spLocks noChangeArrowheads="1"/>
        </xdr:cNvSpPr>
      </xdr:nvSpPr>
      <xdr:spPr bwMode="auto">
        <a:xfrm>
          <a:off x="9876692" y="4308231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vert="vert" wrap="square" lIns="54864" tIns="32004" rIns="54864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205"/>
  <sheetViews>
    <sheetView tabSelected="1" view="pageBreakPreview" zoomScale="65" zoomScaleNormal="75" workbookViewId="0">
      <selection activeCell="CJ28" sqref="CJ28"/>
    </sheetView>
  </sheetViews>
  <sheetFormatPr defaultRowHeight="14.25" x14ac:dyDescent="0.15"/>
  <cols>
    <col min="1" max="1" width="32.875" style="4" customWidth="1"/>
    <col min="2" max="13" width="7.25" style="4" customWidth="1"/>
    <col min="14" max="14" width="9" style="41"/>
    <col min="15" max="15" width="43.75" style="15" hidden="1" customWidth="1"/>
    <col min="16" max="16" width="5.875" style="1" hidden="1" customWidth="1"/>
    <col min="17" max="17" width="11.25" style="1" hidden="1" customWidth="1"/>
    <col min="18" max="18" width="0" style="42" hidden="1" customWidth="1"/>
    <col min="19" max="19" width="5.75" style="1" hidden="1" customWidth="1"/>
    <col min="20" max="20" width="0.125" style="1" hidden="1" customWidth="1"/>
    <col min="21" max="21" width="5.125" style="42" customWidth="1"/>
    <col min="22" max="22" width="19.375" style="31" hidden="1" customWidth="1"/>
    <col min="23" max="23" width="55.5" style="31" hidden="1" customWidth="1"/>
    <col min="24" max="24" width="9.5" style="32" hidden="1" customWidth="1"/>
    <col min="25" max="25" width="4.5" style="42" hidden="1" customWidth="1"/>
    <col min="26" max="26" width="0" style="42" hidden="1" customWidth="1"/>
    <col min="27" max="27" width="3.125" style="42" hidden="1" customWidth="1"/>
    <col min="28" max="29" width="16.125" style="42" hidden="1" customWidth="1"/>
    <col min="30" max="30" width="3.875" style="42" hidden="1" customWidth="1"/>
    <col min="31" max="32" width="0" style="43" hidden="1" customWidth="1"/>
    <col min="33" max="33" width="0" style="42" hidden="1" customWidth="1"/>
    <col min="34" max="34" width="22" style="42" hidden="1" customWidth="1"/>
    <col min="35" max="35" width="0" style="42" hidden="1" customWidth="1"/>
    <col min="36" max="36" width="22" style="42" hidden="1" customWidth="1"/>
    <col min="37" max="37" width="16.125" style="42" hidden="1" customWidth="1"/>
    <col min="38" max="38" width="3.875" style="42" hidden="1" customWidth="1"/>
    <col min="39" max="41" width="0" style="42" hidden="1" customWidth="1"/>
    <col min="42" max="42" width="22" style="42" hidden="1" customWidth="1"/>
    <col min="43" max="43" width="0" style="42" hidden="1" customWidth="1"/>
    <col min="44" max="44" width="22" style="42" hidden="1" customWidth="1"/>
    <col min="45" max="46" width="0" style="42" hidden="1" customWidth="1"/>
    <col min="47" max="47" width="22" style="42" hidden="1" customWidth="1"/>
    <col min="48" max="48" width="0" style="42" hidden="1" customWidth="1"/>
    <col min="49" max="51" width="22" style="42" hidden="1" customWidth="1"/>
    <col min="52" max="84" width="0" style="42" hidden="1" customWidth="1"/>
    <col min="85" max="16384" width="9" style="42"/>
  </cols>
  <sheetData>
    <row r="1" spans="1:34" ht="24.95" customHeight="1" thickBot="1" x14ac:dyDescent="0.2">
      <c r="A1" s="40"/>
    </row>
    <row r="2" spans="1:34" ht="27.75" customHeight="1" thickBot="1" x14ac:dyDescent="0.2">
      <c r="A2" s="44" t="s">
        <v>47</v>
      </c>
      <c r="B2" s="44"/>
      <c r="C2" s="45"/>
      <c r="D2" s="45"/>
      <c r="E2" s="45"/>
      <c r="F2" s="45"/>
      <c r="G2" s="45"/>
      <c r="H2" s="45"/>
      <c r="I2" s="45"/>
      <c r="J2" s="45"/>
      <c r="K2" s="45"/>
      <c r="L2" s="51" t="s">
        <v>49</v>
      </c>
      <c r="M2" s="52"/>
      <c r="N2" s="45"/>
      <c r="O2" s="42"/>
      <c r="P2" s="15"/>
      <c r="R2" s="1"/>
      <c r="S2" s="42"/>
      <c r="U2" s="1"/>
      <c r="V2" s="42"/>
      <c r="W2" s="38" t="s">
        <v>1</v>
      </c>
      <c r="X2" s="38"/>
      <c r="Y2" s="38"/>
      <c r="AE2" s="42"/>
      <c r="AG2" s="43"/>
    </row>
    <row r="3" spans="1:34" ht="27.75" customHeight="1" x14ac:dyDescent="0.15">
      <c r="A3" s="45" t="s">
        <v>33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2"/>
      <c r="V3" s="38"/>
      <c r="W3" s="38"/>
      <c r="X3" s="38"/>
    </row>
    <row r="4" spans="1:34" ht="28.5" customHeight="1" x14ac:dyDescent="0.15">
      <c r="A4" s="2" t="s">
        <v>0</v>
      </c>
      <c r="B4" s="2" t="s">
        <v>20</v>
      </c>
      <c r="C4" s="2" t="s">
        <v>21</v>
      </c>
      <c r="D4" s="2" t="s">
        <v>22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27</v>
      </c>
      <c r="J4" s="2" t="s">
        <v>28</v>
      </c>
      <c r="K4" s="2" t="s">
        <v>29</v>
      </c>
      <c r="L4" s="2" t="s">
        <v>30</v>
      </c>
      <c r="M4" s="2" t="s">
        <v>31</v>
      </c>
      <c r="N4" s="42"/>
      <c r="O4" s="15" t="s">
        <v>5</v>
      </c>
      <c r="P4" s="16">
        <v>170</v>
      </c>
      <c r="Q4" s="17" t="e">
        <f>#REF!*P4</f>
        <v>#REF!</v>
      </c>
      <c r="S4" s="16">
        <v>70</v>
      </c>
      <c r="T4" s="18" t="e">
        <f>#REF!*S4*12</f>
        <v>#REF!</v>
      </c>
      <c r="V4" s="37"/>
      <c r="W4" s="13" t="s">
        <v>2</v>
      </c>
      <c r="X4" s="14">
        <v>2</v>
      </c>
      <c r="Z4" s="42" t="s">
        <v>6</v>
      </c>
      <c r="AB4" s="9" t="s">
        <v>7</v>
      </c>
      <c r="AC4" s="9" t="s">
        <v>7</v>
      </c>
      <c r="AF4" s="43" t="s">
        <v>8</v>
      </c>
      <c r="AH4" s="9" t="s">
        <v>9</v>
      </c>
    </row>
    <row r="5" spans="1:34" ht="28.5" customHeight="1" x14ac:dyDescent="0.15">
      <c r="A5" s="7" t="s">
        <v>48</v>
      </c>
      <c r="B5" s="7"/>
      <c r="C5" s="2"/>
      <c r="D5" s="8"/>
      <c r="E5" s="2"/>
      <c r="F5" s="2" t="s">
        <v>32</v>
      </c>
      <c r="G5" s="2"/>
      <c r="H5" s="2"/>
      <c r="I5" s="2"/>
      <c r="J5" s="2"/>
      <c r="K5" s="2"/>
      <c r="L5" s="2" t="s">
        <v>32</v>
      </c>
      <c r="M5" s="2"/>
      <c r="N5" s="42"/>
      <c r="P5" s="20">
        <v>70</v>
      </c>
      <c r="Q5" s="21" t="e">
        <f>#REF!*P5</f>
        <v>#REF!</v>
      </c>
      <c r="S5" s="20"/>
      <c r="T5" s="22"/>
      <c r="V5" s="37"/>
      <c r="W5" s="13" t="s">
        <v>3</v>
      </c>
      <c r="X5" s="14">
        <v>9</v>
      </c>
      <c r="Z5" s="42" t="s">
        <v>10</v>
      </c>
    </row>
    <row r="6" spans="1:34" ht="28.5" customHeight="1" thickBot="1" x14ac:dyDescent="0.2">
      <c r="A6" s="7" t="s">
        <v>35</v>
      </c>
      <c r="B6" s="7"/>
      <c r="C6" s="2"/>
      <c r="D6" s="8"/>
      <c r="E6" s="2"/>
      <c r="F6" s="2" t="s">
        <v>32</v>
      </c>
      <c r="G6" s="2"/>
      <c r="H6" s="2"/>
      <c r="I6" s="2"/>
      <c r="J6" s="2"/>
      <c r="K6" s="2"/>
      <c r="L6" s="2" t="s">
        <v>32</v>
      </c>
      <c r="M6" s="2"/>
      <c r="N6" s="42"/>
      <c r="P6" s="20">
        <v>70</v>
      </c>
      <c r="Q6" s="21" t="e">
        <f>#REF!*P6</f>
        <v>#REF!</v>
      </c>
      <c r="S6" s="20"/>
      <c r="T6" s="22"/>
      <c r="V6" s="37"/>
      <c r="W6" s="13" t="s">
        <v>3</v>
      </c>
      <c r="X6" s="14">
        <v>9</v>
      </c>
      <c r="Z6" s="42" t="s">
        <v>10</v>
      </c>
    </row>
    <row r="7" spans="1:34" ht="28.5" customHeight="1" x14ac:dyDescent="0.15">
      <c r="A7" s="7" t="s">
        <v>36</v>
      </c>
      <c r="B7" s="7"/>
      <c r="C7" s="2"/>
      <c r="D7" s="8"/>
      <c r="E7" s="2"/>
      <c r="F7" s="2" t="s">
        <v>32</v>
      </c>
      <c r="G7" s="2"/>
      <c r="H7" s="2"/>
      <c r="I7" s="2"/>
      <c r="J7" s="2"/>
      <c r="K7" s="2"/>
      <c r="L7" s="2" t="s">
        <v>32</v>
      </c>
      <c r="M7" s="2"/>
      <c r="N7" s="42"/>
      <c r="O7" s="15" t="s">
        <v>11</v>
      </c>
      <c r="P7" s="23">
        <v>70</v>
      </c>
      <c r="Q7" s="24" t="e">
        <f>#REF!*P7</f>
        <v>#REF!</v>
      </c>
      <c r="S7" s="23">
        <v>90</v>
      </c>
      <c r="T7" s="25" t="e">
        <f>#REF!*S7*12</f>
        <v>#REF!</v>
      </c>
      <c r="V7" s="37"/>
      <c r="W7" s="19" t="s">
        <v>12</v>
      </c>
      <c r="X7" s="14">
        <v>10</v>
      </c>
      <c r="Z7" s="42" t="s">
        <v>13</v>
      </c>
    </row>
    <row r="8" spans="1:34" ht="28.5" customHeight="1" x14ac:dyDescent="0.15">
      <c r="A8" s="7" t="s">
        <v>37</v>
      </c>
      <c r="B8" s="8"/>
      <c r="C8" s="8"/>
      <c r="D8" s="8"/>
      <c r="E8" s="2"/>
      <c r="F8" s="2" t="s">
        <v>32</v>
      </c>
      <c r="G8" s="2"/>
      <c r="H8" s="2"/>
      <c r="I8" s="2"/>
      <c r="J8" s="2"/>
      <c r="K8" s="2"/>
      <c r="L8" s="2" t="s">
        <v>32</v>
      </c>
      <c r="M8" s="2"/>
      <c r="N8" s="42"/>
      <c r="P8" s="3"/>
      <c r="Q8" s="3"/>
      <c r="S8" s="3"/>
      <c r="T8" s="3"/>
      <c r="V8" s="37"/>
      <c r="W8" s="13"/>
      <c r="X8" s="14"/>
    </row>
    <row r="9" spans="1:34" ht="28.5" customHeight="1" x14ac:dyDescent="0.15">
      <c r="A9" s="7" t="s">
        <v>38</v>
      </c>
      <c r="B9" s="8"/>
      <c r="C9" s="8"/>
      <c r="D9" s="8"/>
      <c r="E9" s="2"/>
      <c r="F9" s="2" t="s">
        <v>32</v>
      </c>
      <c r="G9" s="2"/>
      <c r="H9" s="2"/>
      <c r="I9" s="2"/>
      <c r="J9" s="2"/>
      <c r="K9" s="2"/>
      <c r="L9" s="2" t="s">
        <v>32</v>
      </c>
      <c r="M9" s="2"/>
      <c r="N9" s="42"/>
      <c r="P9" s="3"/>
      <c r="Q9" s="3"/>
      <c r="S9" s="3"/>
      <c r="T9" s="3"/>
      <c r="V9" s="37"/>
      <c r="W9" s="13"/>
      <c r="X9" s="14"/>
    </row>
    <row r="10" spans="1:34" ht="28.5" customHeight="1" x14ac:dyDescent="0.15">
      <c r="A10" s="7" t="s">
        <v>39</v>
      </c>
      <c r="B10" s="8"/>
      <c r="C10" s="8"/>
      <c r="D10" s="8"/>
      <c r="E10" s="2"/>
      <c r="F10" s="2" t="s">
        <v>32</v>
      </c>
      <c r="G10" s="2"/>
      <c r="H10" s="2"/>
      <c r="I10" s="2"/>
      <c r="J10" s="2"/>
      <c r="K10" s="2"/>
      <c r="L10" s="2" t="s">
        <v>32</v>
      </c>
      <c r="M10" s="2"/>
      <c r="N10" s="42"/>
      <c r="P10" s="3"/>
      <c r="Q10" s="3"/>
      <c r="S10" s="3"/>
      <c r="T10" s="3"/>
      <c r="V10" s="37"/>
      <c r="W10" s="13"/>
      <c r="X10" s="14"/>
    </row>
    <row r="11" spans="1:34" ht="28.5" customHeight="1" x14ac:dyDescent="0.15">
      <c r="A11" s="7" t="s">
        <v>40</v>
      </c>
      <c r="B11" s="8"/>
      <c r="C11" s="8"/>
      <c r="D11" s="8"/>
      <c r="E11" s="2"/>
      <c r="F11" s="2" t="s">
        <v>32</v>
      </c>
      <c r="G11" s="2"/>
      <c r="H11" s="2"/>
      <c r="I11" s="2"/>
      <c r="J11" s="2"/>
      <c r="K11" s="2"/>
      <c r="L11" s="2" t="s">
        <v>32</v>
      </c>
      <c r="M11" s="2"/>
      <c r="N11" s="42"/>
      <c r="P11" s="3"/>
      <c r="Q11" s="3"/>
      <c r="S11" s="3"/>
      <c r="T11" s="3"/>
      <c r="V11" s="37"/>
      <c r="W11" s="13"/>
      <c r="X11" s="14"/>
    </row>
    <row r="12" spans="1:34" ht="28.5" customHeight="1" thickBot="1" x14ac:dyDescent="0.2">
      <c r="A12" s="7" t="s">
        <v>41</v>
      </c>
      <c r="B12" s="8"/>
      <c r="C12" s="8"/>
      <c r="D12" s="8"/>
      <c r="E12" s="2"/>
      <c r="F12" s="2" t="s">
        <v>32</v>
      </c>
      <c r="G12" s="2"/>
      <c r="H12" s="2"/>
      <c r="I12" s="2"/>
      <c r="J12" s="2"/>
      <c r="K12" s="2"/>
      <c r="L12" s="2" t="s">
        <v>32</v>
      </c>
      <c r="M12" s="2"/>
      <c r="N12" s="42"/>
      <c r="P12" s="20">
        <v>70</v>
      </c>
      <c r="Q12" s="21" t="e">
        <f>#REF!*P12</f>
        <v>#REF!</v>
      </c>
      <c r="S12" s="20"/>
      <c r="T12" s="22"/>
      <c r="V12" s="37"/>
      <c r="W12" s="13" t="s">
        <v>3</v>
      </c>
      <c r="X12" s="14">
        <v>9</v>
      </c>
      <c r="Z12" s="42" t="s">
        <v>10</v>
      </c>
    </row>
    <row r="13" spans="1:34" ht="28.5" customHeight="1" x14ac:dyDescent="0.15">
      <c r="A13" s="7" t="s">
        <v>42</v>
      </c>
      <c r="B13" s="8"/>
      <c r="C13" s="8"/>
      <c r="D13" s="8"/>
      <c r="E13" s="2"/>
      <c r="F13" s="2" t="s">
        <v>32</v>
      </c>
      <c r="G13" s="2"/>
      <c r="H13" s="2"/>
      <c r="I13" s="2"/>
      <c r="J13" s="2"/>
      <c r="K13" s="2"/>
      <c r="L13" s="2" t="s">
        <v>32</v>
      </c>
      <c r="M13" s="2"/>
      <c r="N13" s="42"/>
      <c r="O13" s="15" t="s">
        <v>11</v>
      </c>
      <c r="P13" s="23">
        <v>70</v>
      </c>
      <c r="Q13" s="24" t="e">
        <f>#REF!*P13</f>
        <v>#REF!</v>
      </c>
      <c r="S13" s="23">
        <v>90</v>
      </c>
      <c r="T13" s="25" t="e">
        <f>#REF!*S13*12</f>
        <v>#REF!</v>
      </c>
      <c r="V13" s="37"/>
      <c r="W13" s="19" t="s">
        <v>12</v>
      </c>
      <c r="X13" s="14">
        <v>10</v>
      </c>
      <c r="Z13" s="42" t="s">
        <v>13</v>
      </c>
    </row>
    <row r="14" spans="1:34" ht="28.5" customHeight="1" x14ac:dyDescent="0.15">
      <c r="A14" s="7" t="s">
        <v>43</v>
      </c>
      <c r="B14" s="8"/>
      <c r="C14" s="8"/>
      <c r="D14" s="8"/>
      <c r="E14" s="2"/>
      <c r="F14" s="2" t="s">
        <v>32</v>
      </c>
      <c r="G14" s="2"/>
      <c r="H14" s="2"/>
      <c r="I14" s="2"/>
      <c r="J14" s="2"/>
      <c r="K14" s="2"/>
      <c r="L14" s="2" t="s">
        <v>32</v>
      </c>
      <c r="M14" s="2"/>
      <c r="N14" s="42"/>
      <c r="P14" s="3"/>
      <c r="Q14" s="3"/>
      <c r="S14" s="3"/>
      <c r="T14" s="3"/>
      <c r="V14" s="37"/>
      <c r="W14" s="13"/>
      <c r="X14" s="14"/>
    </row>
    <row r="15" spans="1:34" ht="28.5" customHeight="1" x14ac:dyDescent="0.15">
      <c r="A15" s="7" t="s">
        <v>44</v>
      </c>
      <c r="B15" s="8"/>
      <c r="C15" s="8"/>
      <c r="D15" s="8"/>
      <c r="E15" s="2"/>
      <c r="F15" s="2" t="s">
        <v>32</v>
      </c>
      <c r="G15" s="2"/>
      <c r="H15" s="2"/>
      <c r="I15" s="2"/>
      <c r="J15" s="2"/>
      <c r="K15" s="2"/>
      <c r="L15" s="2" t="s">
        <v>32</v>
      </c>
      <c r="M15" s="2"/>
      <c r="N15" s="42"/>
      <c r="P15" s="3"/>
      <c r="Q15" s="3"/>
      <c r="S15" s="3"/>
      <c r="T15" s="3"/>
      <c r="V15" s="37"/>
      <c r="W15" s="13"/>
      <c r="X15" s="14"/>
    </row>
    <row r="16" spans="1:34" ht="28.5" customHeight="1" x14ac:dyDescent="0.15">
      <c r="A16" s="7" t="s">
        <v>45</v>
      </c>
      <c r="B16" s="8"/>
      <c r="C16" s="8"/>
      <c r="D16" s="8"/>
      <c r="E16" s="2"/>
      <c r="F16" s="2" t="s">
        <v>32</v>
      </c>
      <c r="G16" s="2"/>
      <c r="H16" s="2"/>
      <c r="I16" s="2"/>
      <c r="J16" s="2"/>
      <c r="K16" s="2"/>
      <c r="L16" s="2" t="s">
        <v>32</v>
      </c>
      <c r="M16" s="2"/>
      <c r="N16" s="42"/>
      <c r="P16" s="3"/>
      <c r="Q16" s="3"/>
      <c r="S16" s="3"/>
      <c r="T16" s="3"/>
      <c r="V16" s="37"/>
      <c r="W16" s="13"/>
      <c r="X16" s="14"/>
    </row>
    <row r="17" spans="1:24" ht="28.5" customHeight="1" x14ac:dyDescent="0.15">
      <c r="A17" s="7" t="s">
        <v>46</v>
      </c>
      <c r="B17" s="8"/>
      <c r="C17" s="8"/>
      <c r="D17" s="8"/>
      <c r="E17" s="2"/>
      <c r="F17" s="2" t="s">
        <v>32</v>
      </c>
      <c r="G17" s="2"/>
      <c r="H17" s="2"/>
      <c r="I17" s="2"/>
      <c r="J17" s="2"/>
      <c r="K17" s="2"/>
      <c r="L17" s="2" t="s">
        <v>32</v>
      </c>
      <c r="M17" s="2"/>
      <c r="N17" s="42"/>
      <c r="P17" s="3"/>
      <c r="Q17" s="3"/>
      <c r="S17" s="3"/>
      <c r="T17" s="3"/>
      <c r="V17" s="37"/>
      <c r="W17" s="13"/>
      <c r="X17" s="14"/>
    </row>
    <row r="18" spans="1:24" ht="72.75" customHeight="1" x14ac:dyDescent="0.15">
      <c r="A18" s="53" t="s">
        <v>50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42"/>
      <c r="T18" s="3"/>
      <c r="V18" s="37"/>
      <c r="W18" s="13" t="s">
        <v>3</v>
      </c>
      <c r="X18" s="14">
        <v>24</v>
      </c>
    </row>
    <row r="19" spans="1:24" ht="23.25" customHeight="1" thickBot="1" x14ac:dyDescent="0.2">
      <c r="N19" s="42"/>
      <c r="P19" s="33">
        <v>3600</v>
      </c>
      <c r="Q19" s="34">
        <f>P19*4</f>
        <v>14400</v>
      </c>
      <c r="S19" s="33"/>
      <c r="T19" s="35"/>
    </row>
    <row r="20" spans="1:24" ht="27" customHeight="1" x14ac:dyDescent="0.15">
      <c r="A20" s="39" t="s">
        <v>34</v>
      </c>
      <c r="B20" s="3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42"/>
      <c r="T20" s="46"/>
    </row>
    <row r="21" spans="1:24" ht="27" customHeight="1" thickBot="1" x14ac:dyDescent="0.2">
      <c r="A21" s="2" t="s">
        <v>0</v>
      </c>
      <c r="B21" s="2" t="s">
        <v>20</v>
      </c>
      <c r="C21" s="2" t="s">
        <v>21</v>
      </c>
      <c r="D21" s="2" t="s">
        <v>22</v>
      </c>
      <c r="E21" s="2" t="s">
        <v>23</v>
      </c>
      <c r="F21" s="2" t="s">
        <v>24</v>
      </c>
      <c r="G21" s="2" t="s">
        <v>25</v>
      </c>
      <c r="H21" s="2" t="s">
        <v>26</v>
      </c>
      <c r="I21" s="2" t="s">
        <v>27</v>
      </c>
      <c r="J21" s="2" t="s">
        <v>28</v>
      </c>
      <c r="K21" s="2" t="s">
        <v>29</v>
      </c>
      <c r="L21" s="2" t="s">
        <v>30</v>
      </c>
      <c r="M21" s="2" t="s">
        <v>31</v>
      </c>
      <c r="N21" s="42"/>
      <c r="P21" s="47"/>
      <c r="Q21" s="47"/>
      <c r="S21" s="47"/>
      <c r="T21" s="48"/>
    </row>
    <row r="22" spans="1:24" ht="27" customHeight="1" x14ac:dyDescent="0.15">
      <c r="A22" s="7" t="s">
        <v>48</v>
      </c>
      <c r="B22" s="7"/>
      <c r="C22" s="2"/>
      <c r="D22" s="2"/>
      <c r="E22" s="2"/>
      <c r="F22" s="2" t="s">
        <v>32</v>
      </c>
      <c r="G22" s="2"/>
      <c r="H22" s="2"/>
      <c r="I22" s="2"/>
      <c r="J22" s="2"/>
      <c r="K22" s="2"/>
      <c r="L22" s="2" t="s">
        <v>32</v>
      </c>
      <c r="M22" s="2"/>
      <c r="N22" s="42"/>
      <c r="P22" s="20"/>
      <c r="Q22" s="21">
        <v>66000</v>
      </c>
      <c r="S22" s="20"/>
      <c r="T22" s="22"/>
    </row>
    <row r="23" spans="1:24" ht="27" customHeight="1" x14ac:dyDescent="0.15">
      <c r="A23" s="7" t="s">
        <v>35</v>
      </c>
      <c r="B23" s="2" t="s">
        <v>32</v>
      </c>
      <c r="C23" s="2" t="s">
        <v>32</v>
      </c>
      <c r="D23" s="2" t="s">
        <v>32</v>
      </c>
      <c r="E23" s="2" t="s">
        <v>32</v>
      </c>
      <c r="F23" s="2" t="s">
        <v>32</v>
      </c>
      <c r="G23" s="2" t="s">
        <v>32</v>
      </c>
      <c r="H23" s="2" t="s">
        <v>32</v>
      </c>
      <c r="I23" s="2" t="s">
        <v>32</v>
      </c>
      <c r="J23" s="2" t="s">
        <v>32</v>
      </c>
      <c r="K23" s="2" t="s">
        <v>32</v>
      </c>
      <c r="L23" s="2" t="s">
        <v>32</v>
      </c>
      <c r="M23" s="2" t="s">
        <v>32</v>
      </c>
      <c r="N23" s="42"/>
      <c r="P23" s="20"/>
      <c r="Q23" s="21">
        <v>66000</v>
      </c>
      <c r="S23" s="20"/>
      <c r="T23" s="22"/>
    </row>
    <row r="24" spans="1:24" ht="27" customHeight="1" x14ac:dyDescent="0.15">
      <c r="A24" s="7" t="s">
        <v>36</v>
      </c>
      <c r="B24" s="2" t="s">
        <v>32</v>
      </c>
      <c r="C24" s="2" t="s">
        <v>32</v>
      </c>
      <c r="D24" s="2" t="s">
        <v>32</v>
      </c>
      <c r="E24" s="2" t="s">
        <v>32</v>
      </c>
      <c r="F24" s="2" t="s">
        <v>32</v>
      </c>
      <c r="G24" s="2" t="s">
        <v>32</v>
      </c>
      <c r="H24" s="2" t="s">
        <v>32</v>
      </c>
      <c r="I24" s="2" t="s">
        <v>32</v>
      </c>
      <c r="J24" s="2" t="s">
        <v>32</v>
      </c>
      <c r="K24" s="2" t="s">
        <v>32</v>
      </c>
      <c r="L24" s="2" t="s">
        <v>32</v>
      </c>
      <c r="M24" s="2" t="s">
        <v>32</v>
      </c>
      <c r="N24" s="42"/>
      <c r="P24" s="20"/>
      <c r="Q24" s="21">
        <v>14000</v>
      </c>
      <c r="S24" s="20"/>
      <c r="T24" s="22"/>
    </row>
    <row r="25" spans="1:24" ht="27" customHeight="1" x14ac:dyDescent="0.15">
      <c r="A25" s="7" t="s">
        <v>37</v>
      </c>
      <c r="B25" s="2" t="s">
        <v>32</v>
      </c>
      <c r="C25" s="2" t="s">
        <v>32</v>
      </c>
      <c r="D25" s="2" t="s">
        <v>32</v>
      </c>
      <c r="E25" s="2" t="s">
        <v>32</v>
      </c>
      <c r="F25" s="2" t="s">
        <v>32</v>
      </c>
      <c r="G25" s="2" t="s">
        <v>32</v>
      </c>
      <c r="H25" s="2" t="s">
        <v>32</v>
      </c>
      <c r="I25" s="2" t="s">
        <v>32</v>
      </c>
      <c r="J25" s="2" t="s">
        <v>32</v>
      </c>
      <c r="K25" s="2" t="s">
        <v>32</v>
      </c>
      <c r="L25" s="2" t="s">
        <v>32</v>
      </c>
      <c r="M25" s="2" t="s">
        <v>32</v>
      </c>
      <c r="N25" s="42"/>
      <c r="P25" s="20"/>
      <c r="Q25" s="21">
        <v>35000</v>
      </c>
      <c r="S25" s="20"/>
      <c r="T25" s="22"/>
    </row>
    <row r="26" spans="1:24" ht="27" customHeight="1" x14ac:dyDescent="0.15">
      <c r="A26" s="7" t="s">
        <v>38</v>
      </c>
      <c r="B26" s="2" t="s">
        <v>32</v>
      </c>
      <c r="C26" s="2" t="s">
        <v>32</v>
      </c>
      <c r="D26" s="2" t="s">
        <v>32</v>
      </c>
      <c r="E26" s="2" t="s">
        <v>32</v>
      </c>
      <c r="F26" s="2" t="s">
        <v>32</v>
      </c>
      <c r="G26" s="2" t="s">
        <v>32</v>
      </c>
      <c r="H26" s="2" t="s">
        <v>32</v>
      </c>
      <c r="I26" s="2" t="s">
        <v>32</v>
      </c>
      <c r="J26" s="2" t="s">
        <v>32</v>
      </c>
      <c r="K26" s="2" t="s">
        <v>32</v>
      </c>
      <c r="L26" s="2" t="s">
        <v>32</v>
      </c>
      <c r="M26" s="2" t="s">
        <v>32</v>
      </c>
      <c r="N26" s="42"/>
      <c r="P26" s="20"/>
      <c r="Q26" s="21">
        <v>66000</v>
      </c>
      <c r="S26" s="20"/>
      <c r="T26" s="22"/>
    </row>
    <row r="27" spans="1:24" ht="27" customHeight="1" x14ac:dyDescent="0.15">
      <c r="A27" s="7" t="s">
        <v>39</v>
      </c>
      <c r="B27" s="2" t="s">
        <v>32</v>
      </c>
      <c r="C27" s="2" t="s">
        <v>32</v>
      </c>
      <c r="D27" s="2" t="s">
        <v>32</v>
      </c>
      <c r="E27" s="2" t="s">
        <v>32</v>
      </c>
      <c r="F27" s="2" t="s">
        <v>32</v>
      </c>
      <c r="G27" s="2" t="s">
        <v>32</v>
      </c>
      <c r="H27" s="2" t="s">
        <v>32</v>
      </c>
      <c r="I27" s="2" t="s">
        <v>32</v>
      </c>
      <c r="J27" s="2" t="s">
        <v>32</v>
      </c>
      <c r="K27" s="2" t="s">
        <v>32</v>
      </c>
      <c r="L27" s="2" t="s">
        <v>32</v>
      </c>
      <c r="M27" s="2" t="s">
        <v>32</v>
      </c>
      <c r="N27" s="42"/>
      <c r="P27" s="20"/>
      <c r="Q27" s="21">
        <v>14000</v>
      </c>
      <c r="S27" s="20"/>
      <c r="T27" s="22"/>
    </row>
    <row r="28" spans="1:24" ht="27" customHeight="1" x14ac:dyDescent="0.15">
      <c r="A28" s="7" t="s">
        <v>40</v>
      </c>
      <c r="B28" s="2" t="s">
        <v>32</v>
      </c>
      <c r="C28" s="2" t="s">
        <v>32</v>
      </c>
      <c r="D28" s="2" t="s">
        <v>32</v>
      </c>
      <c r="E28" s="2" t="s">
        <v>32</v>
      </c>
      <c r="F28" s="2" t="s">
        <v>32</v>
      </c>
      <c r="G28" s="2" t="s">
        <v>32</v>
      </c>
      <c r="H28" s="2" t="s">
        <v>32</v>
      </c>
      <c r="I28" s="2" t="s">
        <v>32</v>
      </c>
      <c r="J28" s="2" t="s">
        <v>32</v>
      </c>
      <c r="K28" s="2" t="s">
        <v>32</v>
      </c>
      <c r="L28" s="2" t="s">
        <v>32</v>
      </c>
      <c r="M28" s="2" t="s">
        <v>32</v>
      </c>
      <c r="N28" s="42"/>
      <c r="P28" s="20"/>
      <c r="Q28" s="21">
        <v>35000</v>
      </c>
      <c r="S28" s="20"/>
      <c r="T28" s="22"/>
    </row>
    <row r="29" spans="1:24" ht="27" customHeight="1" x14ac:dyDescent="0.15">
      <c r="A29" s="7" t="s">
        <v>41</v>
      </c>
      <c r="B29" s="2" t="s">
        <v>32</v>
      </c>
      <c r="C29" s="2" t="s">
        <v>32</v>
      </c>
      <c r="D29" s="2" t="s">
        <v>32</v>
      </c>
      <c r="E29" s="2" t="s">
        <v>32</v>
      </c>
      <c r="F29" s="2" t="s">
        <v>32</v>
      </c>
      <c r="G29" s="2" t="s">
        <v>32</v>
      </c>
      <c r="H29" s="2" t="s">
        <v>32</v>
      </c>
      <c r="I29" s="2" t="s">
        <v>32</v>
      </c>
      <c r="J29" s="2" t="s">
        <v>32</v>
      </c>
      <c r="K29" s="2" t="s">
        <v>32</v>
      </c>
      <c r="L29" s="2" t="s">
        <v>32</v>
      </c>
      <c r="M29" s="2" t="s">
        <v>32</v>
      </c>
      <c r="N29" s="42"/>
      <c r="P29" s="20"/>
      <c r="Q29" s="21">
        <v>66000</v>
      </c>
      <c r="S29" s="20"/>
      <c r="T29" s="22"/>
    </row>
    <row r="30" spans="1:24" ht="27" customHeight="1" x14ac:dyDescent="0.15">
      <c r="A30" s="7" t="s">
        <v>42</v>
      </c>
      <c r="B30" s="2" t="s">
        <v>32</v>
      </c>
      <c r="C30" s="2" t="s">
        <v>32</v>
      </c>
      <c r="D30" s="2" t="s">
        <v>32</v>
      </c>
      <c r="E30" s="2" t="s">
        <v>32</v>
      </c>
      <c r="F30" s="2" t="s">
        <v>32</v>
      </c>
      <c r="G30" s="2" t="s">
        <v>32</v>
      </c>
      <c r="H30" s="2" t="s">
        <v>32</v>
      </c>
      <c r="I30" s="2" t="s">
        <v>32</v>
      </c>
      <c r="J30" s="2" t="s">
        <v>32</v>
      </c>
      <c r="K30" s="2" t="s">
        <v>32</v>
      </c>
      <c r="L30" s="2" t="s">
        <v>32</v>
      </c>
      <c r="M30" s="2" t="s">
        <v>32</v>
      </c>
      <c r="N30" s="42"/>
      <c r="P30" s="20"/>
      <c r="Q30" s="21">
        <v>14000</v>
      </c>
      <c r="S30" s="20"/>
      <c r="T30" s="22"/>
    </row>
    <row r="31" spans="1:24" ht="27" customHeight="1" x14ac:dyDescent="0.15">
      <c r="A31" s="7" t="s">
        <v>43</v>
      </c>
      <c r="B31" s="2" t="s">
        <v>32</v>
      </c>
      <c r="C31" s="2" t="s">
        <v>32</v>
      </c>
      <c r="D31" s="2" t="s">
        <v>32</v>
      </c>
      <c r="E31" s="2" t="s">
        <v>32</v>
      </c>
      <c r="F31" s="2" t="s">
        <v>32</v>
      </c>
      <c r="G31" s="2" t="s">
        <v>32</v>
      </c>
      <c r="H31" s="2" t="s">
        <v>32</v>
      </c>
      <c r="I31" s="2" t="s">
        <v>32</v>
      </c>
      <c r="J31" s="2" t="s">
        <v>32</v>
      </c>
      <c r="K31" s="2" t="s">
        <v>32</v>
      </c>
      <c r="L31" s="2" t="s">
        <v>32</v>
      </c>
      <c r="M31" s="2" t="s">
        <v>32</v>
      </c>
      <c r="N31" s="42"/>
      <c r="P31" s="20"/>
      <c r="Q31" s="21">
        <v>35000</v>
      </c>
      <c r="S31" s="20"/>
      <c r="T31" s="22"/>
    </row>
    <row r="32" spans="1:24" ht="27" customHeight="1" x14ac:dyDescent="0.15">
      <c r="A32" s="7" t="s">
        <v>44</v>
      </c>
      <c r="B32" s="2" t="s">
        <v>32</v>
      </c>
      <c r="C32" s="2" t="s">
        <v>32</v>
      </c>
      <c r="D32" s="2" t="s">
        <v>32</v>
      </c>
      <c r="E32" s="2" t="s">
        <v>32</v>
      </c>
      <c r="F32" s="2" t="s">
        <v>32</v>
      </c>
      <c r="G32" s="2" t="s">
        <v>32</v>
      </c>
      <c r="H32" s="2" t="s">
        <v>32</v>
      </c>
      <c r="I32" s="2" t="s">
        <v>32</v>
      </c>
      <c r="J32" s="2" t="s">
        <v>32</v>
      </c>
      <c r="K32" s="2" t="s">
        <v>32</v>
      </c>
      <c r="L32" s="2" t="s">
        <v>32</v>
      </c>
      <c r="M32" s="2" t="s">
        <v>32</v>
      </c>
      <c r="N32" s="42"/>
      <c r="P32" s="20"/>
      <c r="Q32" s="21">
        <v>66000</v>
      </c>
      <c r="S32" s="20"/>
      <c r="T32" s="22"/>
    </row>
    <row r="33" spans="1:20" ht="27" customHeight="1" x14ac:dyDescent="0.15">
      <c r="A33" s="7" t="s">
        <v>45</v>
      </c>
      <c r="B33" s="2" t="s">
        <v>32</v>
      </c>
      <c r="C33" s="2" t="s">
        <v>32</v>
      </c>
      <c r="D33" s="2" t="s">
        <v>32</v>
      </c>
      <c r="E33" s="2" t="s">
        <v>32</v>
      </c>
      <c r="F33" s="2" t="s">
        <v>32</v>
      </c>
      <c r="G33" s="2" t="s">
        <v>32</v>
      </c>
      <c r="H33" s="2" t="s">
        <v>32</v>
      </c>
      <c r="I33" s="2" t="s">
        <v>32</v>
      </c>
      <c r="J33" s="2" t="s">
        <v>32</v>
      </c>
      <c r="K33" s="2" t="s">
        <v>32</v>
      </c>
      <c r="L33" s="2" t="s">
        <v>32</v>
      </c>
      <c r="M33" s="2" t="s">
        <v>32</v>
      </c>
      <c r="N33" s="42"/>
      <c r="P33" s="20"/>
      <c r="Q33" s="21">
        <v>14000</v>
      </c>
      <c r="S33" s="20"/>
      <c r="T33" s="22"/>
    </row>
    <row r="34" spans="1:20" ht="27" customHeight="1" x14ac:dyDescent="0.15">
      <c r="A34" s="7" t="s">
        <v>46</v>
      </c>
      <c r="B34" s="2" t="s">
        <v>32</v>
      </c>
      <c r="C34" s="2" t="s">
        <v>32</v>
      </c>
      <c r="D34" s="2" t="s">
        <v>32</v>
      </c>
      <c r="E34" s="2" t="s">
        <v>32</v>
      </c>
      <c r="F34" s="2" t="s">
        <v>32</v>
      </c>
      <c r="G34" s="2" t="s">
        <v>32</v>
      </c>
      <c r="H34" s="2" t="s">
        <v>32</v>
      </c>
      <c r="I34" s="2" t="s">
        <v>32</v>
      </c>
      <c r="J34" s="2" t="s">
        <v>32</v>
      </c>
      <c r="K34" s="2" t="s">
        <v>32</v>
      </c>
      <c r="L34" s="2" t="s">
        <v>32</v>
      </c>
      <c r="M34" s="2" t="s">
        <v>32</v>
      </c>
      <c r="N34" s="42"/>
      <c r="P34" s="20"/>
      <c r="Q34" s="21">
        <v>35000</v>
      </c>
      <c r="S34" s="20"/>
      <c r="T34" s="22"/>
    </row>
    <row r="35" spans="1:20" x14ac:dyDescent="0.15">
      <c r="N35" s="42"/>
      <c r="P35" s="20"/>
      <c r="Q35" s="21">
        <v>8500</v>
      </c>
      <c r="S35" s="20"/>
      <c r="T35" s="22"/>
    </row>
    <row r="36" spans="1:20" x14ac:dyDescent="0.15">
      <c r="N36" s="42"/>
      <c r="P36" s="20"/>
      <c r="Q36" s="21">
        <v>80000</v>
      </c>
      <c r="S36" s="20"/>
      <c r="T36" s="22"/>
    </row>
    <row r="37" spans="1:20" ht="15" thickBot="1" x14ac:dyDescent="0.2">
      <c r="N37" s="42"/>
      <c r="O37" s="15" t="s">
        <v>15</v>
      </c>
      <c r="P37" s="26"/>
      <c r="Q37" s="28">
        <v>8000</v>
      </c>
      <c r="S37" s="26"/>
      <c r="T37" s="27"/>
    </row>
    <row r="38" spans="1:20" x14ac:dyDescent="0.15">
      <c r="N38" s="42"/>
    </row>
    <row r="39" spans="1:20" x14ac:dyDescent="0.15">
      <c r="N39" s="42"/>
    </row>
    <row r="40" spans="1:20" x14ac:dyDescent="0.15">
      <c r="N40" s="42"/>
      <c r="O40" s="15" t="s">
        <v>16</v>
      </c>
      <c r="P40" s="15"/>
      <c r="Q40" s="15"/>
      <c r="S40" s="42"/>
      <c r="T40" s="42"/>
    </row>
    <row r="41" spans="1:20" ht="15" thickBot="1" x14ac:dyDescent="0.2">
      <c r="N41" s="42"/>
      <c r="P41" s="10" t="s">
        <v>14</v>
      </c>
      <c r="Q41" s="11" t="s">
        <v>17</v>
      </c>
      <c r="S41" s="10" t="s">
        <v>4</v>
      </c>
      <c r="T41" s="12" t="s">
        <v>18</v>
      </c>
    </row>
    <row r="42" spans="1:20" x14ac:dyDescent="0.15">
      <c r="N42" s="42"/>
      <c r="P42" s="23"/>
      <c r="Q42" s="24"/>
      <c r="S42" s="23">
        <v>150</v>
      </c>
      <c r="T42" s="25" t="e">
        <f>#REF!*S42*12</f>
        <v>#REF!</v>
      </c>
    </row>
    <row r="43" spans="1:20" ht="15" thickBot="1" x14ac:dyDescent="0.2">
      <c r="N43" s="42"/>
      <c r="P43" s="26"/>
      <c r="Q43" s="28"/>
      <c r="S43" s="26"/>
      <c r="T43" s="27">
        <v>100000</v>
      </c>
    </row>
    <row r="44" spans="1:20" x14ac:dyDescent="0.15">
      <c r="N44" s="42"/>
      <c r="T44" s="1" t="e">
        <f>SUM(T42:T43)</f>
        <v>#REF!</v>
      </c>
    </row>
    <row r="45" spans="1:20" x14ac:dyDescent="0.15">
      <c r="N45" s="42"/>
    </row>
    <row r="46" spans="1:20" x14ac:dyDescent="0.15">
      <c r="N46" s="42"/>
      <c r="O46" s="15" t="s">
        <v>19</v>
      </c>
      <c r="P46" s="15"/>
      <c r="Q46" s="15"/>
      <c r="S46" s="42"/>
      <c r="T46" s="42"/>
    </row>
    <row r="47" spans="1:20" ht="15" thickBot="1" x14ac:dyDescent="0.2">
      <c r="N47" s="42"/>
      <c r="P47" s="10" t="s">
        <v>4</v>
      </c>
      <c r="Q47" s="11" t="s">
        <v>17</v>
      </c>
      <c r="S47" s="10" t="s">
        <v>4</v>
      </c>
      <c r="T47" s="12" t="s">
        <v>18</v>
      </c>
    </row>
    <row r="48" spans="1:20" x14ac:dyDescent="0.15">
      <c r="N48" s="42"/>
      <c r="P48" s="23"/>
      <c r="Q48" s="24"/>
      <c r="S48" s="23">
        <v>90</v>
      </c>
      <c r="T48" s="25" t="e">
        <f>S48*#REF!</f>
        <v>#REF!</v>
      </c>
    </row>
    <row r="49" spans="1:34" x14ac:dyDescent="0.15">
      <c r="N49" s="42"/>
      <c r="P49" s="20"/>
      <c r="Q49" s="21"/>
      <c r="S49" s="20">
        <v>90</v>
      </c>
      <c r="T49" s="22" t="e">
        <f>S49*#REF!</f>
        <v>#REF!</v>
      </c>
    </row>
    <row r="50" spans="1:34" x14ac:dyDescent="0.15">
      <c r="N50" s="42"/>
      <c r="P50" s="20"/>
      <c r="Q50" s="21"/>
      <c r="S50" s="20">
        <v>90</v>
      </c>
      <c r="T50" s="22" t="e">
        <f>S50*#REF!</f>
        <v>#REF!</v>
      </c>
    </row>
    <row r="51" spans="1:34" x14ac:dyDescent="0.15">
      <c r="N51" s="42"/>
      <c r="P51" s="20"/>
      <c r="Q51" s="21"/>
      <c r="S51" s="20">
        <v>90</v>
      </c>
      <c r="T51" s="22" t="e">
        <f>S51*#REF!</f>
        <v>#REF!</v>
      </c>
    </row>
    <row r="52" spans="1:34" ht="15" thickBot="1" x14ac:dyDescent="0.2">
      <c r="N52" s="42"/>
      <c r="P52" s="26"/>
      <c r="Q52" s="28"/>
      <c r="S52" s="26">
        <v>90</v>
      </c>
      <c r="T52" s="27" t="e">
        <f>#REF!*S52*12</f>
        <v>#REF!</v>
      </c>
      <c r="AH52" s="49"/>
    </row>
    <row r="53" spans="1:34" s="49" customForma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O53" s="50"/>
      <c r="P53" s="5"/>
      <c r="Q53" s="5"/>
      <c r="S53" s="5"/>
      <c r="T53" s="3" t="e">
        <f>SUM(T48:T52)</f>
        <v>#REF!</v>
      </c>
      <c r="V53" s="31"/>
      <c r="W53" s="31"/>
      <c r="X53" s="32"/>
      <c r="AB53" s="42"/>
      <c r="AC53" s="42"/>
      <c r="AE53" s="43"/>
      <c r="AF53" s="43"/>
      <c r="AH53" s="42"/>
    </row>
    <row r="54" spans="1:34" x14ac:dyDescent="0.15">
      <c r="N54" s="42"/>
      <c r="AB54" s="49"/>
      <c r="AC54" s="49"/>
    </row>
    <row r="55" spans="1:34" x14ac:dyDescent="0.15">
      <c r="N55" s="42"/>
      <c r="O55" s="15" t="s">
        <v>19</v>
      </c>
      <c r="P55" s="15"/>
      <c r="Q55" s="15"/>
      <c r="S55" s="42"/>
      <c r="T55" s="42"/>
    </row>
    <row r="56" spans="1:34" ht="15" thickBot="1" x14ac:dyDescent="0.2">
      <c r="N56" s="42"/>
      <c r="P56" s="10" t="s">
        <v>4</v>
      </c>
      <c r="Q56" s="11" t="s">
        <v>17</v>
      </c>
      <c r="S56" s="10" t="s">
        <v>4</v>
      </c>
      <c r="T56" s="12" t="s">
        <v>18</v>
      </c>
    </row>
    <row r="57" spans="1:34" ht="15" thickBot="1" x14ac:dyDescent="0.2">
      <c r="N57" s="42"/>
      <c r="P57" s="6"/>
      <c r="Q57" s="36"/>
      <c r="S57" s="6"/>
      <c r="T57" s="29">
        <v>35000</v>
      </c>
      <c r="AH57" s="49"/>
    </row>
    <row r="58" spans="1:34" s="49" customForma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O58" s="50"/>
      <c r="P58" s="3"/>
      <c r="Q58" s="3"/>
      <c r="S58" s="3"/>
      <c r="T58" s="3">
        <f>SUM(T57)</f>
        <v>35000</v>
      </c>
      <c r="V58" s="31"/>
      <c r="W58" s="31"/>
      <c r="X58" s="32"/>
      <c r="AB58" s="42"/>
      <c r="AC58" s="42"/>
      <c r="AE58" s="43"/>
      <c r="AF58" s="43"/>
      <c r="AH58" s="42"/>
    </row>
    <row r="59" spans="1:34" x14ac:dyDescent="0.15">
      <c r="N59" s="42"/>
      <c r="AB59" s="49"/>
      <c r="AC59" s="49"/>
    </row>
    <row r="60" spans="1:34" x14ac:dyDescent="0.15">
      <c r="N60" s="42"/>
      <c r="O60" s="1"/>
      <c r="Q60" s="42"/>
      <c r="R60" s="1"/>
      <c r="T60" s="42"/>
    </row>
    <row r="61" spans="1:34" x14ac:dyDescent="0.15">
      <c r="N61" s="42"/>
      <c r="O61" s="1"/>
      <c r="Q61" s="42"/>
      <c r="R61" s="1"/>
      <c r="T61" s="42"/>
    </row>
    <row r="62" spans="1:34" x14ac:dyDescent="0.15">
      <c r="N62" s="42"/>
      <c r="O62" s="1"/>
      <c r="Q62" s="42"/>
      <c r="R62" s="1"/>
      <c r="T62" s="42"/>
    </row>
    <row r="63" spans="1:34" x14ac:dyDescent="0.15">
      <c r="N63" s="42"/>
      <c r="O63" s="1"/>
      <c r="Q63" s="42"/>
      <c r="R63" s="1"/>
      <c r="T63" s="42"/>
    </row>
    <row r="64" spans="1:34" x14ac:dyDescent="0.15">
      <c r="N64" s="42"/>
      <c r="O64" s="1"/>
      <c r="Q64" s="42"/>
      <c r="R64" s="1"/>
      <c r="T64" s="42"/>
    </row>
    <row r="65" spans="1:34" x14ac:dyDescent="0.15">
      <c r="N65" s="42"/>
      <c r="O65" s="1"/>
      <c r="Q65" s="42"/>
      <c r="R65" s="1"/>
      <c r="T65" s="42"/>
      <c r="AH65" s="49"/>
    </row>
    <row r="66" spans="1:34" s="49" customFormat="1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O66" s="3"/>
      <c r="P66" s="3"/>
      <c r="R66" s="3"/>
      <c r="S66" s="3"/>
      <c r="V66" s="31"/>
      <c r="W66" s="31"/>
      <c r="X66" s="32"/>
      <c r="AB66" s="42"/>
      <c r="AC66" s="42"/>
      <c r="AE66" s="43"/>
      <c r="AF66" s="43"/>
    </row>
    <row r="67" spans="1:34" s="49" customFormat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O67" s="3"/>
      <c r="P67" s="3"/>
      <c r="R67" s="3"/>
      <c r="S67" s="3"/>
      <c r="V67" s="31"/>
      <c r="W67" s="31"/>
      <c r="X67" s="32"/>
      <c r="AE67" s="43"/>
      <c r="AF67" s="43"/>
    </row>
    <row r="68" spans="1:34" s="49" customForma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O68" s="3"/>
      <c r="P68" s="3"/>
      <c r="R68" s="3"/>
      <c r="S68" s="3"/>
      <c r="V68" s="31"/>
      <c r="W68" s="31"/>
      <c r="X68" s="32"/>
      <c r="AE68" s="43"/>
      <c r="AF68" s="43"/>
    </row>
    <row r="69" spans="1:34" s="49" customFormat="1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O69" s="50"/>
      <c r="P69" s="3"/>
      <c r="Q69" s="3"/>
      <c r="S69" s="3"/>
      <c r="T69" s="3"/>
      <c r="V69" s="31"/>
      <c r="W69" s="31"/>
      <c r="X69" s="32"/>
      <c r="AE69" s="43"/>
      <c r="AF69" s="43"/>
    </row>
    <row r="70" spans="1:34" s="49" customFormat="1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O70" s="50"/>
      <c r="P70" s="3"/>
      <c r="Q70" s="3"/>
      <c r="S70" s="3"/>
      <c r="T70" s="3"/>
      <c r="V70" s="31"/>
      <c r="W70" s="31"/>
      <c r="X70" s="32"/>
      <c r="AE70" s="43"/>
      <c r="AF70" s="43"/>
    </row>
    <row r="71" spans="1:34" s="49" customFormat="1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O71" s="50"/>
      <c r="P71" s="3"/>
      <c r="Q71" s="3"/>
      <c r="S71" s="3"/>
      <c r="T71" s="3"/>
      <c r="V71" s="31"/>
      <c r="W71" s="31"/>
      <c r="X71" s="32"/>
      <c r="AE71" s="43"/>
      <c r="AF71" s="43"/>
    </row>
    <row r="72" spans="1:34" s="49" customFormat="1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O72" s="50"/>
      <c r="P72" s="3"/>
      <c r="Q72" s="3"/>
      <c r="S72" s="3"/>
      <c r="T72" s="3"/>
      <c r="V72" s="31"/>
      <c r="W72" s="31"/>
      <c r="X72" s="32"/>
      <c r="AE72" s="43"/>
      <c r="AF72" s="43"/>
    </row>
    <row r="73" spans="1:34" s="49" customForma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O73" s="50"/>
      <c r="P73" s="3"/>
      <c r="Q73" s="3"/>
      <c r="S73" s="3"/>
      <c r="T73" s="3"/>
      <c r="V73" s="31"/>
      <c r="W73" s="31"/>
      <c r="X73" s="32"/>
      <c r="AE73" s="43"/>
      <c r="AF73" s="43"/>
    </row>
    <row r="74" spans="1:34" s="49" customFormat="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O74" s="50"/>
      <c r="P74" s="3"/>
      <c r="Q74" s="3"/>
      <c r="S74" s="3"/>
      <c r="T74" s="3"/>
      <c r="V74" s="31"/>
      <c r="W74" s="31"/>
      <c r="X74" s="32"/>
      <c r="AE74" s="43"/>
      <c r="AF74" s="43"/>
    </row>
    <row r="75" spans="1:34" s="49" customFormat="1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O75" s="50"/>
      <c r="P75" s="3"/>
      <c r="Q75" s="3"/>
      <c r="S75" s="3"/>
      <c r="T75" s="3"/>
      <c r="V75" s="31"/>
      <c r="W75" s="31"/>
      <c r="X75" s="32"/>
      <c r="AE75" s="43"/>
      <c r="AF75" s="43"/>
    </row>
    <row r="76" spans="1:34" s="49" customFormat="1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O76" s="50"/>
      <c r="P76" s="3"/>
      <c r="Q76" s="3"/>
      <c r="S76" s="3"/>
      <c r="T76" s="3"/>
      <c r="V76" s="31"/>
      <c r="W76" s="31"/>
      <c r="X76" s="32"/>
      <c r="AE76" s="43"/>
      <c r="AF76" s="43"/>
    </row>
    <row r="77" spans="1:34" s="49" customFormat="1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O77" s="50"/>
      <c r="P77" s="3"/>
      <c r="Q77" s="3"/>
      <c r="S77" s="3"/>
      <c r="T77" s="3"/>
      <c r="V77" s="31"/>
      <c r="W77" s="31"/>
      <c r="X77" s="32"/>
      <c r="AE77" s="43"/>
      <c r="AF77" s="43"/>
    </row>
    <row r="78" spans="1:34" s="49" customFormat="1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O78" s="50"/>
      <c r="P78" s="3"/>
      <c r="Q78" s="3"/>
      <c r="S78" s="3"/>
      <c r="T78" s="3"/>
      <c r="V78" s="31"/>
      <c r="W78" s="31"/>
      <c r="X78" s="32"/>
      <c r="AE78" s="43"/>
      <c r="AF78" s="43"/>
    </row>
    <row r="79" spans="1:34" s="49" customFormat="1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O79" s="50"/>
      <c r="P79" s="3"/>
      <c r="Q79" s="3"/>
      <c r="S79" s="3"/>
      <c r="T79" s="3"/>
      <c r="V79" s="31"/>
      <c r="W79" s="31"/>
      <c r="X79" s="32"/>
      <c r="AE79" s="43"/>
      <c r="AF79" s="43"/>
    </row>
    <row r="80" spans="1:34" s="49" customFormat="1" x14ac:dyDescent="0.1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O80" s="50"/>
      <c r="P80" s="3"/>
      <c r="Q80" s="3"/>
      <c r="S80" s="3"/>
      <c r="T80" s="3"/>
      <c r="V80" s="31"/>
      <c r="W80" s="31"/>
      <c r="X80" s="32"/>
      <c r="AE80" s="43"/>
      <c r="AF80" s="43"/>
    </row>
    <row r="81" spans="1:32" s="49" customFormat="1" x14ac:dyDescent="0.1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O81" s="50"/>
      <c r="P81" s="3"/>
      <c r="Q81" s="3"/>
      <c r="S81" s="3"/>
      <c r="T81" s="3"/>
      <c r="V81" s="31"/>
      <c r="W81" s="31"/>
      <c r="X81" s="32"/>
      <c r="AE81" s="43"/>
      <c r="AF81" s="43"/>
    </row>
    <row r="82" spans="1:32" s="49" customFormat="1" x14ac:dyDescent="0.1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O82" s="50"/>
      <c r="P82" s="3"/>
      <c r="Q82" s="3"/>
      <c r="S82" s="3"/>
      <c r="T82" s="3"/>
      <c r="V82" s="31"/>
      <c r="W82" s="31"/>
      <c r="X82" s="32"/>
      <c r="AE82" s="43"/>
      <c r="AF82" s="43"/>
    </row>
    <row r="83" spans="1:32" s="49" customFormat="1" x14ac:dyDescent="0.1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O83" s="50"/>
      <c r="P83" s="3"/>
      <c r="Q83" s="3"/>
      <c r="S83" s="3"/>
      <c r="T83" s="3"/>
      <c r="V83" s="31"/>
      <c r="W83" s="31"/>
      <c r="X83" s="32"/>
      <c r="AE83" s="43"/>
      <c r="AF83" s="43"/>
    </row>
    <row r="84" spans="1:32" s="49" customFormat="1" x14ac:dyDescent="0.1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O84" s="50"/>
      <c r="P84" s="3"/>
      <c r="Q84" s="3"/>
      <c r="S84" s="3"/>
      <c r="T84" s="3"/>
      <c r="V84" s="31"/>
      <c r="W84" s="31"/>
      <c r="X84" s="32"/>
      <c r="AE84" s="43"/>
      <c r="AF84" s="43"/>
    </row>
    <row r="85" spans="1:32" s="49" customFormat="1" x14ac:dyDescent="0.1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O85" s="50"/>
      <c r="P85" s="3"/>
      <c r="Q85" s="3"/>
      <c r="S85" s="3"/>
      <c r="T85" s="3"/>
      <c r="V85" s="31"/>
      <c r="W85" s="31"/>
      <c r="X85" s="32"/>
      <c r="AE85" s="43"/>
      <c r="AF85" s="43"/>
    </row>
    <row r="86" spans="1:32" s="49" customFormat="1" x14ac:dyDescent="0.1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O86" s="50"/>
      <c r="P86" s="3"/>
      <c r="Q86" s="3"/>
      <c r="S86" s="3"/>
      <c r="T86" s="3"/>
      <c r="V86" s="31"/>
      <c r="W86" s="31"/>
      <c r="X86" s="32"/>
      <c r="AE86" s="43"/>
      <c r="AF86" s="43"/>
    </row>
    <row r="87" spans="1:32" s="49" customFormat="1" x14ac:dyDescent="0.1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O87" s="50"/>
      <c r="P87" s="3"/>
      <c r="Q87" s="3"/>
      <c r="S87" s="3"/>
      <c r="T87" s="3"/>
      <c r="V87" s="31"/>
      <c r="W87" s="31"/>
      <c r="X87" s="32"/>
      <c r="AE87" s="43"/>
      <c r="AF87" s="43"/>
    </row>
    <row r="88" spans="1:32" s="49" customFormat="1" x14ac:dyDescent="0.1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O88" s="50"/>
      <c r="P88" s="3"/>
      <c r="Q88" s="3"/>
      <c r="S88" s="3"/>
      <c r="T88" s="3"/>
      <c r="V88" s="31"/>
      <c r="W88" s="31"/>
      <c r="X88" s="32"/>
      <c r="AE88" s="43"/>
      <c r="AF88" s="43"/>
    </row>
    <row r="89" spans="1:32" s="49" customFormat="1" x14ac:dyDescent="0.1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O89" s="50"/>
      <c r="P89" s="3"/>
      <c r="Q89" s="3"/>
      <c r="S89" s="3"/>
      <c r="T89" s="3"/>
      <c r="V89" s="31"/>
      <c r="W89" s="31"/>
      <c r="X89" s="32"/>
      <c r="AE89" s="43"/>
      <c r="AF89" s="43"/>
    </row>
    <row r="90" spans="1:32" s="49" customFormat="1" x14ac:dyDescent="0.1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O90" s="50"/>
      <c r="P90" s="3"/>
      <c r="Q90" s="3"/>
      <c r="S90" s="3"/>
      <c r="T90" s="3"/>
      <c r="V90" s="31"/>
      <c r="W90" s="31"/>
      <c r="X90" s="32"/>
      <c r="AE90" s="43"/>
      <c r="AF90" s="43"/>
    </row>
    <row r="91" spans="1:32" s="49" customFormat="1" x14ac:dyDescent="0.1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O91" s="50"/>
      <c r="P91" s="3"/>
      <c r="Q91" s="3"/>
      <c r="S91" s="3"/>
      <c r="T91" s="3"/>
      <c r="V91" s="31"/>
      <c r="W91" s="31"/>
      <c r="X91" s="32"/>
      <c r="AE91" s="43"/>
      <c r="AF91" s="43"/>
    </row>
    <row r="92" spans="1:32" s="49" customFormat="1" x14ac:dyDescent="0.1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O92" s="50"/>
      <c r="P92" s="3"/>
      <c r="Q92" s="3"/>
      <c r="S92" s="3"/>
      <c r="T92" s="3"/>
      <c r="V92" s="31"/>
      <c r="W92" s="31"/>
      <c r="X92" s="32"/>
      <c r="AE92" s="43"/>
      <c r="AF92" s="43"/>
    </row>
    <row r="93" spans="1:32" s="49" customFormat="1" x14ac:dyDescent="0.1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O93" s="50"/>
      <c r="P93" s="3"/>
      <c r="Q93" s="3"/>
      <c r="S93" s="3"/>
      <c r="T93" s="3"/>
      <c r="V93" s="31"/>
      <c r="W93" s="31"/>
      <c r="X93" s="32"/>
      <c r="AE93" s="43"/>
      <c r="AF93" s="43"/>
    </row>
    <row r="94" spans="1:32" s="49" customFormat="1" x14ac:dyDescent="0.1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O94" s="50"/>
      <c r="P94" s="3"/>
      <c r="Q94" s="3"/>
      <c r="S94" s="3"/>
      <c r="T94" s="3"/>
      <c r="V94" s="31"/>
      <c r="W94" s="31"/>
      <c r="X94" s="32"/>
      <c r="AE94" s="43"/>
      <c r="AF94" s="43"/>
    </row>
    <row r="95" spans="1:32" s="49" customFormat="1" x14ac:dyDescent="0.1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O95" s="50"/>
      <c r="P95" s="3"/>
      <c r="Q95" s="3"/>
      <c r="S95" s="3"/>
      <c r="T95" s="3"/>
      <c r="V95" s="31"/>
      <c r="W95" s="31"/>
      <c r="X95" s="32"/>
      <c r="AE95" s="43"/>
      <c r="AF95" s="43"/>
    </row>
    <row r="96" spans="1:32" s="49" customFormat="1" x14ac:dyDescent="0.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O96" s="50"/>
      <c r="P96" s="3"/>
      <c r="Q96" s="3"/>
      <c r="S96" s="3"/>
      <c r="T96" s="3"/>
      <c r="V96" s="31"/>
      <c r="W96" s="31"/>
      <c r="X96" s="32"/>
      <c r="AE96" s="43"/>
      <c r="AF96" s="43"/>
    </row>
    <row r="97" spans="1:34" s="49" customFormat="1" x14ac:dyDescent="0.1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O97" s="50"/>
      <c r="P97" s="3"/>
      <c r="Q97" s="3"/>
      <c r="S97" s="3"/>
      <c r="T97" s="3"/>
      <c r="V97" s="31"/>
      <c r="W97" s="31"/>
      <c r="X97" s="32"/>
      <c r="AE97" s="43"/>
      <c r="AF97" s="43"/>
    </row>
    <row r="98" spans="1:34" s="49" customFormat="1" x14ac:dyDescent="0.1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O98" s="50"/>
      <c r="P98" s="3"/>
      <c r="Q98" s="3"/>
      <c r="S98" s="3"/>
      <c r="T98" s="3"/>
      <c r="V98" s="31"/>
      <c r="W98" s="31"/>
      <c r="X98" s="32"/>
      <c r="AE98" s="43"/>
      <c r="AF98" s="43"/>
      <c r="AH98" s="42"/>
    </row>
    <row r="99" spans="1:34" x14ac:dyDescent="0.15">
      <c r="N99" s="42"/>
      <c r="AB99" s="49"/>
      <c r="AC99" s="49"/>
    </row>
    <row r="100" spans="1:34" x14ac:dyDescent="0.15">
      <c r="N100" s="42"/>
    </row>
    <row r="101" spans="1:34" x14ac:dyDescent="0.15">
      <c r="N101" s="42"/>
    </row>
    <row r="102" spans="1:34" x14ac:dyDescent="0.15">
      <c r="N102" s="42"/>
    </row>
    <row r="103" spans="1:34" x14ac:dyDescent="0.15">
      <c r="N103" s="42"/>
    </row>
    <row r="104" spans="1:34" x14ac:dyDescent="0.15">
      <c r="N104" s="42"/>
    </row>
    <row r="105" spans="1:34" x14ac:dyDescent="0.15">
      <c r="N105" s="42"/>
    </row>
    <row r="106" spans="1:34" x14ac:dyDescent="0.15">
      <c r="N106" s="42"/>
    </row>
    <row r="107" spans="1:34" x14ac:dyDescent="0.15">
      <c r="N107" s="42"/>
    </row>
    <row r="108" spans="1:34" x14ac:dyDescent="0.15">
      <c r="N108" s="42"/>
    </row>
    <row r="109" spans="1:34" x14ac:dyDescent="0.15">
      <c r="N109" s="42"/>
    </row>
    <row r="110" spans="1:34" x14ac:dyDescent="0.15">
      <c r="N110" s="42"/>
    </row>
    <row r="111" spans="1:34" x14ac:dyDescent="0.15">
      <c r="N111" s="42"/>
    </row>
    <row r="112" spans="1:34" x14ac:dyDescent="0.15">
      <c r="N112" s="42"/>
    </row>
    <row r="113" spans="1:32" x14ac:dyDescent="0.15">
      <c r="N113" s="42"/>
    </row>
    <row r="114" spans="1:32" x14ac:dyDescent="0.15">
      <c r="N114" s="42"/>
    </row>
    <row r="115" spans="1:32" s="1" customFormat="1" x14ac:dyDescent="0.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2"/>
      <c r="O115" s="15"/>
      <c r="R115" s="42"/>
      <c r="U115" s="42"/>
      <c r="V115" s="31"/>
      <c r="W115" s="31"/>
      <c r="X115" s="32"/>
      <c r="Y115" s="42"/>
      <c r="Z115" s="42"/>
      <c r="AA115" s="42"/>
      <c r="AB115" s="42"/>
      <c r="AC115" s="42"/>
      <c r="AD115" s="42"/>
      <c r="AE115" s="43"/>
      <c r="AF115" s="43"/>
    </row>
    <row r="116" spans="1:32" s="1" customFormat="1" x14ac:dyDescent="0.1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2"/>
      <c r="O116" s="15"/>
      <c r="R116" s="42"/>
      <c r="U116" s="42"/>
      <c r="V116" s="31"/>
      <c r="W116" s="31"/>
      <c r="X116" s="32"/>
      <c r="Y116" s="42"/>
      <c r="Z116" s="42"/>
      <c r="AA116" s="42"/>
      <c r="AB116" s="42"/>
      <c r="AC116" s="42"/>
      <c r="AD116" s="42"/>
      <c r="AE116" s="43"/>
      <c r="AF116" s="43"/>
    </row>
    <row r="117" spans="1:32" s="1" customFormat="1" x14ac:dyDescent="0.1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2"/>
      <c r="O117" s="15"/>
      <c r="R117" s="42"/>
      <c r="U117" s="42"/>
      <c r="V117" s="31"/>
      <c r="W117" s="31"/>
      <c r="X117" s="32"/>
      <c r="Y117" s="42"/>
      <c r="Z117" s="42"/>
      <c r="AA117" s="42"/>
      <c r="AB117" s="42"/>
      <c r="AC117" s="42"/>
      <c r="AD117" s="42"/>
      <c r="AE117" s="43"/>
      <c r="AF117" s="43"/>
    </row>
    <row r="118" spans="1:32" s="1" customFormat="1" x14ac:dyDescent="0.1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2"/>
      <c r="O118" s="15"/>
      <c r="R118" s="42"/>
      <c r="U118" s="42"/>
      <c r="V118" s="31"/>
      <c r="W118" s="31"/>
      <c r="X118" s="32"/>
      <c r="Y118" s="42"/>
      <c r="Z118" s="42"/>
      <c r="AA118" s="42"/>
      <c r="AB118" s="42"/>
      <c r="AC118" s="42"/>
      <c r="AD118" s="42"/>
      <c r="AE118" s="43"/>
      <c r="AF118" s="43"/>
    </row>
    <row r="119" spans="1:32" s="1" customFormat="1" x14ac:dyDescent="0.1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2"/>
      <c r="O119" s="15"/>
      <c r="R119" s="42"/>
      <c r="U119" s="42"/>
      <c r="V119" s="31"/>
      <c r="W119" s="31"/>
      <c r="X119" s="32"/>
      <c r="Y119" s="42"/>
      <c r="Z119" s="42"/>
      <c r="AA119" s="42"/>
      <c r="AB119" s="42"/>
      <c r="AC119" s="42"/>
      <c r="AD119" s="42"/>
      <c r="AE119" s="43"/>
      <c r="AF119" s="43"/>
    </row>
    <row r="120" spans="1:32" s="1" customFormat="1" x14ac:dyDescent="0.1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2"/>
      <c r="O120" s="15"/>
      <c r="R120" s="42"/>
      <c r="U120" s="42"/>
      <c r="V120" s="31"/>
      <c r="W120" s="31"/>
      <c r="X120" s="32"/>
      <c r="Y120" s="42"/>
      <c r="Z120" s="42"/>
      <c r="AA120" s="42"/>
      <c r="AB120" s="42"/>
      <c r="AC120" s="42"/>
      <c r="AD120" s="42"/>
      <c r="AE120" s="43"/>
      <c r="AF120" s="43"/>
    </row>
    <row r="121" spans="1:32" s="1" customFormat="1" x14ac:dyDescent="0.1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2"/>
      <c r="O121" s="15"/>
      <c r="R121" s="42"/>
      <c r="U121" s="42"/>
      <c r="V121" s="31"/>
      <c r="W121" s="31"/>
      <c r="X121" s="32"/>
      <c r="Y121" s="42"/>
      <c r="Z121" s="42"/>
      <c r="AA121" s="42"/>
      <c r="AB121" s="42"/>
      <c r="AC121" s="42"/>
      <c r="AD121" s="42"/>
      <c r="AE121" s="43"/>
      <c r="AF121" s="43"/>
    </row>
    <row r="122" spans="1:32" s="1" customFormat="1" x14ac:dyDescent="0.1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2"/>
      <c r="O122" s="15"/>
      <c r="R122" s="42"/>
      <c r="U122" s="42"/>
      <c r="V122" s="31"/>
      <c r="W122" s="31"/>
      <c r="X122" s="32"/>
      <c r="Y122" s="42"/>
      <c r="Z122" s="42"/>
      <c r="AA122" s="42"/>
      <c r="AB122" s="42"/>
      <c r="AC122" s="42"/>
      <c r="AD122" s="42"/>
      <c r="AE122" s="43"/>
      <c r="AF122" s="43"/>
    </row>
    <row r="123" spans="1:32" s="1" customFormat="1" x14ac:dyDescent="0.1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2"/>
      <c r="O123" s="15"/>
      <c r="R123" s="42"/>
      <c r="U123" s="42"/>
      <c r="V123" s="31"/>
      <c r="W123" s="31"/>
      <c r="X123" s="32"/>
      <c r="Y123" s="42"/>
      <c r="Z123" s="42"/>
      <c r="AA123" s="42"/>
      <c r="AB123" s="42"/>
      <c r="AC123" s="42"/>
      <c r="AD123" s="42"/>
      <c r="AE123" s="43"/>
      <c r="AF123" s="43"/>
    </row>
    <row r="124" spans="1:32" s="1" customFormat="1" x14ac:dyDescent="0.1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2"/>
      <c r="O124" s="15"/>
      <c r="R124" s="42"/>
      <c r="U124" s="42"/>
      <c r="V124" s="31"/>
      <c r="W124" s="31"/>
      <c r="X124" s="32"/>
      <c r="Y124" s="42"/>
      <c r="Z124" s="42"/>
      <c r="AA124" s="42"/>
      <c r="AB124" s="42"/>
      <c r="AC124" s="42"/>
      <c r="AD124" s="42"/>
      <c r="AE124" s="43"/>
      <c r="AF124" s="43"/>
    </row>
    <row r="125" spans="1:32" s="1" customFormat="1" x14ac:dyDescent="0.1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2"/>
      <c r="O125" s="15"/>
      <c r="R125" s="42"/>
      <c r="U125" s="42"/>
      <c r="V125" s="31"/>
      <c r="W125" s="31"/>
      <c r="X125" s="32"/>
      <c r="Y125" s="42"/>
      <c r="Z125" s="42"/>
      <c r="AA125" s="42"/>
      <c r="AB125" s="42"/>
      <c r="AC125" s="42"/>
      <c r="AD125" s="42"/>
      <c r="AE125" s="43"/>
      <c r="AF125" s="43"/>
    </row>
    <row r="126" spans="1:32" s="1" customFormat="1" x14ac:dyDescent="0.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2"/>
      <c r="O126" s="15"/>
      <c r="R126" s="42"/>
      <c r="U126" s="42"/>
      <c r="V126" s="31"/>
      <c r="W126" s="31"/>
      <c r="X126" s="32"/>
      <c r="Y126" s="42"/>
      <c r="Z126" s="42"/>
      <c r="AA126" s="42"/>
      <c r="AB126" s="42"/>
      <c r="AC126" s="42"/>
      <c r="AD126" s="42"/>
      <c r="AE126" s="43"/>
      <c r="AF126" s="43"/>
    </row>
    <row r="127" spans="1:32" s="1" customFormat="1" x14ac:dyDescent="0.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2"/>
      <c r="O127" s="15"/>
      <c r="R127" s="42"/>
      <c r="U127" s="42"/>
      <c r="V127" s="31"/>
      <c r="W127" s="31"/>
      <c r="X127" s="32"/>
      <c r="Y127" s="42"/>
      <c r="Z127" s="42"/>
      <c r="AA127" s="42"/>
      <c r="AB127" s="42"/>
      <c r="AC127" s="42"/>
      <c r="AD127" s="42"/>
      <c r="AE127" s="43"/>
      <c r="AF127" s="43"/>
    </row>
    <row r="128" spans="1:32" s="1" customFormat="1" x14ac:dyDescent="0.1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2"/>
      <c r="O128" s="15"/>
      <c r="R128" s="42"/>
      <c r="U128" s="42"/>
      <c r="V128" s="31"/>
      <c r="W128" s="31"/>
      <c r="X128" s="32"/>
      <c r="Y128" s="42"/>
      <c r="Z128" s="42"/>
      <c r="AA128" s="42"/>
      <c r="AB128" s="42"/>
      <c r="AC128" s="42"/>
      <c r="AD128" s="42"/>
      <c r="AE128" s="43"/>
      <c r="AF128" s="43"/>
    </row>
    <row r="129" spans="1:32" s="1" customFormat="1" x14ac:dyDescent="0.1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2"/>
      <c r="O129" s="15"/>
      <c r="R129" s="42"/>
      <c r="U129" s="42"/>
      <c r="V129" s="31"/>
      <c r="W129" s="31"/>
      <c r="X129" s="32"/>
      <c r="Y129" s="42"/>
      <c r="Z129" s="42"/>
      <c r="AA129" s="42"/>
      <c r="AB129" s="42"/>
      <c r="AC129" s="42"/>
      <c r="AD129" s="42"/>
      <c r="AE129" s="43"/>
      <c r="AF129" s="43"/>
    </row>
    <row r="130" spans="1:32" s="1" customFormat="1" x14ac:dyDescent="0.1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2"/>
      <c r="O130" s="15"/>
      <c r="R130" s="42"/>
      <c r="U130" s="42"/>
      <c r="V130" s="31"/>
      <c r="W130" s="31"/>
      <c r="X130" s="32"/>
      <c r="Y130" s="42"/>
      <c r="Z130" s="42"/>
      <c r="AA130" s="42"/>
      <c r="AB130" s="42"/>
      <c r="AC130" s="42"/>
      <c r="AD130" s="42"/>
      <c r="AE130" s="43"/>
      <c r="AF130" s="43"/>
    </row>
    <row r="131" spans="1:32" s="1" customFormat="1" x14ac:dyDescent="0.1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2"/>
      <c r="O131" s="15"/>
      <c r="R131" s="42"/>
      <c r="U131" s="42"/>
      <c r="V131" s="31"/>
      <c r="W131" s="31"/>
      <c r="X131" s="32"/>
      <c r="Y131" s="42"/>
      <c r="Z131" s="42"/>
      <c r="AA131" s="42"/>
      <c r="AB131" s="42"/>
      <c r="AC131" s="42"/>
      <c r="AD131" s="42"/>
      <c r="AE131" s="43"/>
      <c r="AF131" s="43"/>
    </row>
    <row r="132" spans="1:32" s="1" customFormat="1" x14ac:dyDescent="0.1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2"/>
      <c r="O132" s="15"/>
      <c r="R132" s="42"/>
      <c r="U132" s="42"/>
      <c r="V132" s="31"/>
      <c r="W132" s="31"/>
      <c r="X132" s="32"/>
      <c r="Y132" s="42"/>
      <c r="Z132" s="42"/>
      <c r="AA132" s="42"/>
      <c r="AB132" s="42"/>
      <c r="AC132" s="42"/>
      <c r="AD132" s="42"/>
      <c r="AE132" s="43"/>
      <c r="AF132" s="43"/>
    </row>
    <row r="133" spans="1:32" s="1" customFormat="1" x14ac:dyDescent="0.1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2"/>
      <c r="O133" s="15"/>
      <c r="R133" s="42"/>
      <c r="U133" s="42"/>
      <c r="V133" s="31"/>
      <c r="W133" s="31"/>
      <c r="X133" s="32"/>
      <c r="Y133" s="42"/>
      <c r="Z133" s="42"/>
      <c r="AA133" s="42"/>
      <c r="AB133" s="42"/>
      <c r="AC133" s="42"/>
      <c r="AD133" s="42"/>
      <c r="AE133" s="43"/>
      <c r="AF133" s="43"/>
    </row>
    <row r="134" spans="1:32" s="1" customFormat="1" x14ac:dyDescent="0.1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2"/>
      <c r="O134" s="15"/>
      <c r="R134" s="42"/>
      <c r="U134" s="42"/>
      <c r="V134" s="31"/>
      <c r="W134" s="31"/>
      <c r="X134" s="32"/>
      <c r="Y134" s="42"/>
      <c r="Z134" s="42"/>
      <c r="AA134" s="42"/>
      <c r="AB134" s="42"/>
      <c r="AC134" s="42"/>
      <c r="AD134" s="42"/>
      <c r="AE134" s="43"/>
      <c r="AF134" s="43"/>
    </row>
    <row r="135" spans="1:32" s="1" customFormat="1" x14ac:dyDescent="0.1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2"/>
      <c r="O135" s="15"/>
      <c r="R135" s="42"/>
      <c r="U135" s="42"/>
      <c r="V135" s="31"/>
      <c r="W135" s="31"/>
      <c r="X135" s="32"/>
      <c r="Y135" s="42"/>
      <c r="Z135" s="42"/>
      <c r="AA135" s="42"/>
      <c r="AB135" s="42"/>
      <c r="AC135" s="42"/>
      <c r="AD135" s="42"/>
      <c r="AE135" s="43"/>
      <c r="AF135" s="43"/>
    </row>
    <row r="136" spans="1:32" s="1" customFormat="1" x14ac:dyDescent="0.1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2"/>
      <c r="O136" s="15"/>
      <c r="R136" s="42"/>
      <c r="U136" s="42"/>
      <c r="V136" s="31"/>
      <c r="W136" s="31"/>
      <c r="X136" s="32"/>
      <c r="Y136" s="42"/>
      <c r="Z136" s="42"/>
      <c r="AA136" s="42"/>
      <c r="AB136" s="42"/>
      <c r="AC136" s="42"/>
      <c r="AD136" s="42"/>
      <c r="AE136" s="43"/>
      <c r="AF136" s="43"/>
    </row>
    <row r="137" spans="1:32" s="1" customFormat="1" x14ac:dyDescent="0.1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2"/>
      <c r="O137" s="15"/>
      <c r="R137" s="42"/>
      <c r="U137" s="42"/>
      <c r="V137" s="31"/>
      <c r="W137" s="31"/>
      <c r="X137" s="32"/>
      <c r="Y137" s="42"/>
      <c r="Z137" s="42"/>
      <c r="AA137" s="42"/>
      <c r="AB137" s="42"/>
      <c r="AC137" s="42"/>
      <c r="AD137" s="42"/>
      <c r="AE137" s="43"/>
      <c r="AF137" s="43"/>
    </row>
    <row r="138" spans="1:32" s="1" customFormat="1" x14ac:dyDescent="0.1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2"/>
      <c r="O138" s="15"/>
      <c r="R138" s="42"/>
      <c r="U138" s="42"/>
      <c r="V138" s="31"/>
      <c r="W138" s="31"/>
      <c r="X138" s="32"/>
      <c r="Y138" s="42"/>
      <c r="Z138" s="42"/>
      <c r="AA138" s="42"/>
      <c r="AB138" s="42"/>
      <c r="AC138" s="42"/>
      <c r="AD138" s="42"/>
      <c r="AE138" s="43"/>
      <c r="AF138" s="43"/>
    </row>
    <row r="139" spans="1:32" s="1" customFormat="1" x14ac:dyDescent="0.1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2"/>
      <c r="O139" s="15"/>
      <c r="R139" s="42"/>
      <c r="U139" s="42"/>
      <c r="V139" s="31"/>
      <c r="W139" s="31"/>
      <c r="X139" s="32"/>
      <c r="Y139" s="42"/>
      <c r="Z139" s="42"/>
      <c r="AA139" s="42"/>
      <c r="AB139" s="42"/>
      <c r="AC139" s="42"/>
      <c r="AD139" s="42"/>
      <c r="AE139" s="43"/>
      <c r="AF139" s="43"/>
    </row>
    <row r="140" spans="1:32" s="1" customFormat="1" x14ac:dyDescent="0.1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2"/>
      <c r="O140" s="15"/>
      <c r="R140" s="42"/>
      <c r="U140" s="42"/>
      <c r="V140" s="31"/>
      <c r="W140" s="31"/>
      <c r="X140" s="32"/>
      <c r="Y140" s="42"/>
      <c r="Z140" s="42"/>
      <c r="AA140" s="42"/>
      <c r="AB140" s="42"/>
      <c r="AC140" s="42"/>
      <c r="AD140" s="42"/>
      <c r="AE140" s="43"/>
      <c r="AF140" s="43"/>
    </row>
    <row r="141" spans="1:32" s="1" customFormat="1" x14ac:dyDescent="0.1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2"/>
      <c r="O141" s="15"/>
      <c r="R141" s="42"/>
      <c r="U141" s="42"/>
      <c r="V141" s="31"/>
      <c r="W141" s="31"/>
      <c r="X141" s="32"/>
      <c r="Y141" s="42"/>
      <c r="Z141" s="42"/>
      <c r="AA141" s="42"/>
      <c r="AB141" s="42"/>
      <c r="AC141" s="42"/>
      <c r="AD141" s="42"/>
      <c r="AE141" s="43"/>
      <c r="AF141" s="43"/>
    </row>
    <row r="142" spans="1:32" s="1" customFormat="1" x14ac:dyDescent="0.1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2"/>
      <c r="O142" s="15"/>
      <c r="R142" s="42"/>
      <c r="U142" s="42"/>
      <c r="V142" s="31"/>
      <c r="W142" s="31"/>
      <c r="X142" s="32"/>
      <c r="Y142" s="42"/>
      <c r="Z142" s="42"/>
      <c r="AA142" s="42"/>
      <c r="AB142" s="42"/>
      <c r="AC142" s="42"/>
      <c r="AD142" s="42"/>
      <c r="AE142" s="43"/>
      <c r="AF142" s="43"/>
    </row>
    <row r="143" spans="1:32" s="1" customFormat="1" x14ac:dyDescent="0.1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2"/>
      <c r="O143" s="15"/>
      <c r="R143" s="42"/>
      <c r="U143" s="42"/>
      <c r="V143" s="31"/>
      <c r="W143" s="31"/>
      <c r="X143" s="32"/>
      <c r="Y143" s="42"/>
      <c r="Z143" s="42"/>
      <c r="AA143" s="42"/>
      <c r="AB143" s="42"/>
      <c r="AC143" s="42"/>
      <c r="AD143" s="42"/>
      <c r="AE143" s="43"/>
      <c r="AF143" s="43"/>
    </row>
    <row r="144" spans="1:32" s="1" customFormat="1" x14ac:dyDescent="0.1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2"/>
      <c r="O144" s="15"/>
      <c r="R144" s="42"/>
      <c r="U144" s="42"/>
      <c r="V144" s="31"/>
      <c r="W144" s="31"/>
      <c r="X144" s="32"/>
      <c r="Y144" s="42"/>
      <c r="Z144" s="42"/>
      <c r="AA144" s="42"/>
      <c r="AB144" s="42"/>
      <c r="AC144" s="42"/>
      <c r="AD144" s="42"/>
      <c r="AE144" s="43"/>
      <c r="AF144" s="43"/>
    </row>
    <row r="145" spans="1:32" s="1" customFormat="1" x14ac:dyDescent="0.1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2"/>
      <c r="O145" s="15"/>
      <c r="R145" s="42"/>
      <c r="U145" s="42"/>
      <c r="V145" s="31"/>
      <c r="W145" s="31"/>
      <c r="X145" s="32"/>
      <c r="Y145" s="42"/>
      <c r="Z145" s="42"/>
      <c r="AA145" s="42"/>
      <c r="AB145" s="42"/>
      <c r="AC145" s="42"/>
      <c r="AD145" s="42"/>
      <c r="AE145" s="43"/>
      <c r="AF145" s="43"/>
    </row>
    <row r="146" spans="1:32" s="1" customFormat="1" x14ac:dyDescent="0.1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2"/>
      <c r="O146" s="15"/>
      <c r="R146" s="42"/>
      <c r="U146" s="42"/>
      <c r="V146" s="31"/>
      <c r="W146" s="31"/>
      <c r="X146" s="32"/>
      <c r="Y146" s="42"/>
      <c r="Z146" s="42"/>
      <c r="AA146" s="42"/>
      <c r="AB146" s="42"/>
      <c r="AC146" s="42"/>
      <c r="AD146" s="42"/>
      <c r="AE146" s="43"/>
      <c r="AF146" s="43"/>
    </row>
    <row r="147" spans="1:32" s="1" customFormat="1" x14ac:dyDescent="0.1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2"/>
      <c r="O147" s="15"/>
      <c r="R147" s="42"/>
      <c r="U147" s="42"/>
      <c r="V147" s="31"/>
      <c r="W147" s="31"/>
      <c r="X147" s="32"/>
      <c r="Y147" s="42"/>
      <c r="Z147" s="42"/>
      <c r="AA147" s="42"/>
      <c r="AB147" s="42"/>
      <c r="AC147" s="42"/>
      <c r="AD147" s="42"/>
      <c r="AE147" s="43"/>
      <c r="AF147" s="43"/>
    </row>
    <row r="148" spans="1:32" s="1" customFormat="1" x14ac:dyDescent="0.1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2"/>
      <c r="O148" s="15"/>
      <c r="R148" s="42"/>
      <c r="U148" s="42"/>
      <c r="V148" s="31"/>
      <c r="W148" s="31"/>
      <c r="X148" s="32"/>
      <c r="Y148" s="42"/>
      <c r="Z148" s="42"/>
      <c r="AA148" s="42"/>
      <c r="AB148" s="42"/>
      <c r="AC148" s="42"/>
      <c r="AD148" s="42"/>
      <c r="AE148" s="43"/>
      <c r="AF148" s="43"/>
    </row>
    <row r="149" spans="1:32" s="1" customFormat="1" x14ac:dyDescent="0.1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2"/>
      <c r="O149" s="15"/>
      <c r="R149" s="42"/>
      <c r="U149" s="42"/>
      <c r="V149" s="31"/>
      <c r="W149" s="31"/>
      <c r="X149" s="32"/>
      <c r="Y149" s="42"/>
      <c r="Z149" s="42"/>
      <c r="AA149" s="42"/>
      <c r="AB149" s="42"/>
      <c r="AC149" s="42"/>
      <c r="AD149" s="42"/>
      <c r="AE149" s="43"/>
      <c r="AF149" s="43"/>
    </row>
    <row r="150" spans="1:32" s="1" customFormat="1" x14ac:dyDescent="0.1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2"/>
      <c r="O150" s="15"/>
      <c r="R150" s="42"/>
      <c r="U150" s="42"/>
      <c r="V150" s="31"/>
      <c r="W150" s="31"/>
      <c r="X150" s="32"/>
      <c r="Y150" s="42"/>
      <c r="Z150" s="42"/>
      <c r="AA150" s="42"/>
      <c r="AB150" s="42"/>
      <c r="AC150" s="42"/>
      <c r="AD150" s="42"/>
      <c r="AE150" s="43"/>
      <c r="AF150" s="43"/>
    </row>
    <row r="151" spans="1:32" s="1" customFormat="1" x14ac:dyDescent="0.1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2"/>
      <c r="O151" s="15"/>
      <c r="R151" s="42"/>
      <c r="U151" s="42"/>
      <c r="V151" s="31"/>
      <c r="W151" s="31"/>
      <c r="X151" s="32"/>
      <c r="Y151" s="42"/>
      <c r="Z151" s="42"/>
      <c r="AA151" s="42"/>
      <c r="AB151" s="42"/>
      <c r="AC151" s="42"/>
      <c r="AD151" s="42"/>
      <c r="AE151" s="43"/>
      <c r="AF151" s="43"/>
    </row>
    <row r="152" spans="1:32" s="1" customFormat="1" x14ac:dyDescent="0.1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2"/>
      <c r="O152" s="15"/>
      <c r="R152" s="42"/>
      <c r="U152" s="42"/>
      <c r="V152" s="31"/>
      <c r="W152" s="31"/>
      <c r="X152" s="32"/>
      <c r="Y152" s="42"/>
      <c r="Z152" s="42"/>
      <c r="AA152" s="42"/>
      <c r="AB152" s="42"/>
      <c r="AC152" s="42"/>
      <c r="AD152" s="42"/>
      <c r="AE152" s="43"/>
      <c r="AF152" s="43"/>
    </row>
    <row r="153" spans="1:32" s="1" customFormat="1" x14ac:dyDescent="0.1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2"/>
      <c r="O153" s="15"/>
      <c r="R153" s="42"/>
      <c r="U153" s="42"/>
      <c r="V153" s="31"/>
      <c r="W153" s="31"/>
      <c r="X153" s="32"/>
      <c r="Y153" s="42"/>
      <c r="Z153" s="42"/>
      <c r="AA153" s="42"/>
      <c r="AB153" s="42"/>
      <c r="AC153" s="42"/>
      <c r="AD153" s="42"/>
      <c r="AE153" s="43"/>
      <c r="AF153" s="43"/>
    </row>
    <row r="154" spans="1:32" s="1" customFormat="1" x14ac:dyDescent="0.1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2"/>
      <c r="O154" s="15"/>
      <c r="R154" s="42"/>
      <c r="U154" s="42"/>
      <c r="V154" s="31"/>
      <c r="W154" s="31"/>
      <c r="X154" s="32"/>
      <c r="Y154" s="42"/>
      <c r="Z154" s="42"/>
      <c r="AA154" s="42"/>
      <c r="AB154" s="42"/>
      <c r="AC154" s="42"/>
      <c r="AD154" s="42"/>
      <c r="AE154" s="43"/>
      <c r="AF154" s="43"/>
    </row>
    <row r="155" spans="1:32" s="1" customFormat="1" x14ac:dyDescent="0.1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2"/>
      <c r="O155" s="15"/>
      <c r="R155" s="42"/>
      <c r="U155" s="42"/>
      <c r="V155" s="31"/>
      <c r="W155" s="31"/>
      <c r="X155" s="32"/>
      <c r="Y155" s="42"/>
      <c r="Z155" s="42"/>
      <c r="AA155" s="42"/>
      <c r="AB155" s="42"/>
      <c r="AC155" s="42"/>
      <c r="AD155" s="42"/>
      <c r="AE155" s="43"/>
      <c r="AF155" s="43"/>
    </row>
    <row r="156" spans="1:32" s="1" customFormat="1" x14ac:dyDescent="0.1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2"/>
      <c r="O156" s="15"/>
      <c r="R156" s="42"/>
      <c r="U156" s="42"/>
      <c r="V156" s="31"/>
      <c r="W156" s="31"/>
      <c r="X156" s="32"/>
      <c r="Y156" s="42"/>
      <c r="Z156" s="42"/>
      <c r="AA156" s="42"/>
      <c r="AB156" s="42"/>
      <c r="AC156" s="42"/>
      <c r="AD156" s="42"/>
      <c r="AE156" s="43"/>
      <c r="AF156" s="43"/>
    </row>
    <row r="157" spans="1:32" s="1" customFormat="1" x14ac:dyDescent="0.1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2"/>
      <c r="O157" s="15"/>
      <c r="R157" s="42"/>
      <c r="U157" s="42"/>
      <c r="V157" s="31"/>
      <c r="W157" s="31"/>
      <c r="X157" s="32"/>
      <c r="Y157" s="42"/>
      <c r="Z157" s="42"/>
      <c r="AA157" s="42"/>
      <c r="AB157" s="42"/>
      <c r="AC157" s="42"/>
      <c r="AD157" s="42"/>
      <c r="AE157" s="43"/>
      <c r="AF157" s="43"/>
    </row>
    <row r="158" spans="1:32" s="1" customFormat="1" x14ac:dyDescent="0.1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2"/>
      <c r="O158" s="15"/>
      <c r="R158" s="42"/>
      <c r="U158" s="42"/>
      <c r="V158" s="31"/>
      <c r="W158" s="31"/>
      <c r="X158" s="32"/>
      <c r="Y158" s="42"/>
      <c r="Z158" s="42"/>
      <c r="AA158" s="42"/>
      <c r="AB158" s="42"/>
      <c r="AC158" s="42"/>
      <c r="AD158" s="42"/>
      <c r="AE158" s="43"/>
      <c r="AF158" s="43"/>
    </row>
    <row r="159" spans="1:32" s="1" customFormat="1" x14ac:dyDescent="0.1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2"/>
      <c r="O159" s="15"/>
      <c r="R159" s="42"/>
      <c r="U159" s="42"/>
      <c r="V159" s="31"/>
      <c r="W159" s="31"/>
      <c r="X159" s="32"/>
      <c r="Y159" s="42"/>
      <c r="Z159" s="42"/>
      <c r="AA159" s="42"/>
      <c r="AB159" s="42"/>
      <c r="AC159" s="42"/>
      <c r="AD159" s="42"/>
      <c r="AE159" s="43"/>
      <c r="AF159" s="43"/>
    </row>
    <row r="160" spans="1:32" s="1" customFormat="1" x14ac:dyDescent="0.1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2"/>
      <c r="O160" s="15"/>
      <c r="R160" s="42"/>
      <c r="U160" s="42"/>
      <c r="V160" s="31"/>
      <c r="W160" s="31"/>
      <c r="X160" s="32"/>
      <c r="Y160" s="42"/>
      <c r="Z160" s="42"/>
      <c r="AA160" s="42"/>
      <c r="AB160" s="42"/>
      <c r="AC160" s="42"/>
      <c r="AD160" s="42"/>
      <c r="AE160" s="43"/>
      <c r="AF160" s="43"/>
    </row>
    <row r="161" spans="1:32" s="1" customFormat="1" x14ac:dyDescent="0.1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2"/>
      <c r="O161" s="15"/>
      <c r="R161" s="42"/>
      <c r="U161" s="42"/>
      <c r="V161" s="31"/>
      <c r="W161" s="31"/>
      <c r="X161" s="32"/>
      <c r="Y161" s="42"/>
      <c r="Z161" s="42"/>
      <c r="AA161" s="42"/>
      <c r="AB161" s="42"/>
      <c r="AC161" s="42"/>
      <c r="AD161" s="42"/>
      <c r="AE161" s="43"/>
      <c r="AF161" s="43"/>
    </row>
    <row r="162" spans="1:32" s="1" customFormat="1" x14ac:dyDescent="0.1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2"/>
      <c r="O162" s="15"/>
      <c r="R162" s="42"/>
      <c r="U162" s="42"/>
      <c r="V162" s="31"/>
      <c r="W162" s="31"/>
      <c r="X162" s="32"/>
      <c r="Y162" s="42"/>
      <c r="Z162" s="42"/>
      <c r="AA162" s="42"/>
      <c r="AB162" s="42"/>
      <c r="AC162" s="42"/>
      <c r="AD162" s="42"/>
      <c r="AE162" s="43"/>
      <c r="AF162" s="43"/>
    </row>
    <row r="163" spans="1:32" s="1" customFormat="1" x14ac:dyDescent="0.1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2"/>
      <c r="O163" s="15"/>
      <c r="R163" s="42"/>
      <c r="U163" s="42"/>
      <c r="V163" s="31"/>
      <c r="W163" s="31"/>
      <c r="X163" s="32"/>
      <c r="Y163" s="42"/>
      <c r="Z163" s="42"/>
      <c r="AA163" s="42"/>
      <c r="AB163" s="42"/>
      <c r="AC163" s="42"/>
      <c r="AD163" s="42"/>
      <c r="AE163" s="43"/>
      <c r="AF163" s="43"/>
    </row>
    <row r="164" spans="1:32" s="1" customFormat="1" x14ac:dyDescent="0.1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2"/>
      <c r="O164" s="15"/>
      <c r="R164" s="42"/>
      <c r="U164" s="42"/>
      <c r="V164" s="31"/>
      <c r="W164" s="31"/>
      <c r="X164" s="32"/>
      <c r="Y164" s="42"/>
      <c r="Z164" s="42"/>
      <c r="AA164" s="42"/>
      <c r="AB164" s="42"/>
      <c r="AC164" s="42"/>
      <c r="AD164" s="42"/>
      <c r="AE164" s="43"/>
      <c r="AF164" s="43"/>
    </row>
    <row r="165" spans="1:32" s="1" customFormat="1" x14ac:dyDescent="0.1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2"/>
      <c r="O165" s="15"/>
      <c r="R165" s="42"/>
      <c r="U165" s="42"/>
      <c r="V165" s="31"/>
      <c r="W165" s="31"/>
      <c r="X165" s="32"/>
      <c r="Y165" s="42"/>
      <c r="Z165" s="42"/>
      <c r="AA165" s="42"/>
      <c r="AB165" s="42"/>
      <c r="AC165" s="42"/>
      <c r="AD165" s="42"/>
      <c r="AE165" s="43"/>
      <c r="AF165" s="43"/>
    </row>
    <row r="166" spans="1:32" s="1" customFormat="1" x14ac:dyDescent="0.1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2"/>
      <c r="O166" s="15"/>
      <c r="R166" s="42"/>
      <c r="U166" s="42"/>
      <c r="V166" s="31"/>
      <c r="W166" s="31"/>
      <c r="X166" s="32"/>
      <c r="Y166" s="42"/>
      <c r="Z166" s="42"/>
      <c r="AA166" s="42"/>
      <c r="AB166" s="42"/>
      <c r="AC166" s="42"/>
      <c r="AD166" s="42"/>
      <c r="AE166" s="43"/>
      <c r="AF166" s="43"/>
    </row>
    <row r="167" spans="1:32" s="1" customFormat="1" x14ac:dyDescent="0.1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2"/>
      <c r="O167" s="15"/>
      <c r="R167" s="42"/>
      <c r="U167" s="42"/>
      <c r="V167" s="31"/>
      <c r="W167" s="31"/>
      <c r="X167" s="32"/>
      <c r="Y167" s="42"/>
      <c r="Z167" s="42"/>
      <c r="AA167" s="42"/>
      <c r="AB167" s="42"/>
      <c r="AC167" s="42"/>
      <c r="AD167" s="42"/>
      <c r="AE167" s="43"/>
      <c r="AF167" s="43"/>
    </row>
    <row r="168" spans="1:32" s="1" customFormat="1" x14ac:dyDescent="0.1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2"/>
      <c r="O168" s="15"/>
      <c r="R168" s="42"/>
      <c r="U168" s="42"/>
      <c r="V168" s="31"/>
      <c r="W168" s="31"/>
      <c r="X168" s="32"/>
      <c r="Y168" s="42"/>
      <c r="Z168" s="42"/>
      <c r="AA168" s="42"/>
      <c r="AB168" s="42"/>
      <c r="AC168" s="42"/>
      <c r="AD168" s="42"/>
      <c r="AE168" s="43"/>
      <c r="AF168" s="43"/>
    </row>
    <row r="169" spans="1:32" s="1" customFormat="1" x14ac:dyDescent="0.1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2"/>
      <c r="O169" s="15"/>
      <c r="R169" s="42"/>
      <c r="U169" s="42"/>
      <c r="V169" s="31"/>
      <c r="W169" s="31"/>
      <c r="X169" s="32"/>
      <c r="Y169" s="42"/>
      <c r="Z169" s="42"/>
      <c r="AA169" s="42"/>
      <c r="AB169" s="42"/>
      <c r="AC169" s="42"/>
      <c r="AD169" s="42"/>
      <c r="AE169" s="43"/>
      <c r="AF169" s="43"/>
    </row>
    <row r="170" spans="1:32" s="1" customFormat="1" x14ac:dyDescent="0.1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2"/>
      <c r="O170" s="15"/>
      <c r="R170" s="42"/>
      <c r="U170" s="42"/>
      <c r="V170" s="31"/>
      <c r="W170" s="31"/>
      <c r="X170" s="32"/>
      <c r="Y170" s="42"/>
      <c r="Z170" s="42"/>
      <c r="AA170" s="42"/>
      <c r="AB170" s="42"/>
      <c r="AC170" s="42"/>
      <c r="AD170" s="42"/>
      <c r="AE170" s="43"/>
      <c r="AF170" s="43"/>
    </row>
    <row r="171" spans="1:32" s="1" customFormat="1" x14ac:dyDescent="0.1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2"/>
      <c r="O171" s="15"/>
      <c r="R171" s="42"/>
      <c r="U171" s="42"/>
      <c r="V171" s="31"/>
      <c r="W171" s="31"/>
      <c r="X171" s="32"/>
      <c r="Y171" s="42"/>
      <c r="Z171" s="42"/>
      <c r="AA171" s="42"/>
      <c r="AB171" s="42"/>
      <c r="AC171" s="42"/>
      <c r="AD171" s="42"/>
      <c r="AE171" s="43"/>
      <c r="AF171" s="43"/>
    </row>
    <row r="172" spans="1:32" s="1" customFormat="1" x14ac:dyDescent="0.1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2"/>
      <c r="O172" s="15"/>
      <c r="R172" s="42"/>
      <c r="U172" s="42"/>
      <c r="V172" s="31"/>
      <c r="W172" s="31"/>
      <c r="X172" s="32"/>
      <c r="Y172" s="42"/>
      <c r="Z172" s="42"/>
      <c r="AA172" s="42"/>
      <c r="AB172" s="42"/>
      <c r="AC172" s="42"/>
      <c r="AD172" s="42"/>
      <c r="AE172" s="43"/>
      <c r="AF172" s="43"/>
    </row>
    <row r="173" spans="1:32" s="1" customFormat="1" x14ac:dyDescent="0.1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2"/>
      <c r="O173" s="15"/>
      <c r="R173" s="42"/>
      <c r="U173" s="42"/>
      <c r="V173" s="31"/>
      <c r="W173" s="31"/>
      <c r="X173" s="32"/>
      <c r="Y173" s="42"/>
      <c r="Z173" s="42"/>
      <c r="AA173" s="42"/>
      <c r="AB173" s="42"/>
      <c r="AC173" s="42"/>
      <c r="AD173" s="42"/>
      <c r="AE173" s="43"/>
      <c r="AF173" s="43"/>
    </row>
    <row r="174" spans="1:32" s="1" customFormat="1" x14ac:dyDescent="0.1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2"/>
      <c r="O174" s="15"/>
      <c r="R174" s="42"/>
      <c r="U174" s="42"/>
      <c r="V174" s="31"/>
      <c r="W174" s="31"/>
      <c r="X174" s="32"/>
      <c r="Y174" s="42"/>
      <c r="Z174" s="42"/>
      <c r="AA174" s="42"/>
      <c r="AB174" s="42"/>
      <c r="AC174" s="42"/>
      <c r="AD174" s="42"/>
      <c r="AE174" s="43"/>
      <c r="AF174" s="43"/>
    </row>
    <row r="175" spans="1:32" s="1" customFormat="1" x14ac:dyDescent="0.1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2"/>
      <c r="O175" s="15"/>
      <c r="R175" s="42"/>
      <c r="U175" s="42"/>
      <c r="V175" s="31"/>
      <c r="W175" s="31"/>
      <c r="X175" s="32"/>
      <c r="Y175" s="42"/>
      <c r="Z175" s="42"/>
      <c r="AA175" s="42"/>
      <c r="AB175" s="42"/>
      <c r="AC175" s="42"/>
      <c r="AD175" s="42"/>
      <c r="AE175" s="43"/>
      <c r="AF175" s="43"/>
    </row>
    <row r="176" spans="1:32" s="1" customFormat="1" x14ac:dyDescent="0.1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2"/>
      <c r="O176" s="15"/>
      <c r="R176" s="42"/>
      <c r="U176" s="42"/>
      <c r="V176" s="31"/>
      <c r="W176" s="31"/>
      <c r="X176" s="32"/>
      <c r="Y176" s="42"/>
      <c r="Z176" s="42"/>
      <c r="AA176" s="42"/>
      <c r="AB176" s="42"/>
      <c r="AC176" s="42"/>
      <c r="AD176" s="42"/>
      <c r="AE176" s="43"/>
      <c r="AF176" s="43"/>
    </row>
    <row r="177" spans="1:32" s="1" customFormat="1" x14ac:dyDescent="0.1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2"/>
      <c r="O177" s="15"/>
      <c r="R177" s="42"/>
      <c r="U177" s="42"/>
      <c r="V177" s="31"/>
      <c r="W177" s="31"/>
      <c r="X177" s="32"/>
      <c r="Y177" s="42"/>
      <c r="Z177" s="42"/>
      <c r="AA177" s="42"/>
      <c r="AB177" s="42"/>
      <c r="AC177" s="42"/>
      <c r="AD177" s="42"/>
      <c r="AE177" s="43"/>
      <c r="AF177" s="43"/>
    </row>
    <row r="178" spans="1:32" s="1" customFormat="1" x14ac:dyDescent="0.1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2"/>
      <c r="O178" s="15"/>
      <c r="R178" s="42"/>
      <c r="U178" s="42"/>
      <c r="V178" s="31"/>
      <c r="W178" s="31"/>
      <c r="X178" s="32"/>
      <c r="Y178" s="42"/>
      <c r="Z178" s="42"/>
      <c r="AA178" s="42"/>
      <c r="AB178" s="42"/>
      <c r="AC178" s="42"/>
      <c r="AD178" s="42"/>
      <c r="AE178" s="43"/>
      <c r="AF178" s="43"/>
    </row>
    <row r="179" spans="1:32" s="1" customFormat="1" x14ac:dyDescent="0.1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2"/>
      <c r="O179" s="15"/>
      <c r="R179" s="42"/>
      <c r="U179" s="42"/>
      <c r="V179" s="31"/>
      <c r="W179" s="31"/>
      <c r="X179" s="32"/>
      <c r="Y179" s="42"/>
      <c r="Z179" s="42"/>
      <c r="AA179" s="42"/>
      <c r="AB179" s="42"/>
      <c r="AC179" s="42"/>
      <c r="AD179" s="42"/>
      <c r="AE179" s="43"/>
      <c r="AF179" s="43"/>
    </row>
    <row r="180" spans="1:32" s="1" customFormat="1" x14ac:dyDescent="0.1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2"/>
      <c r="O180" s="15"/>
      <c r="R180" s="42"/>
      <c r="U180" s="42"/>
      <c r="V180" s="31"/>
      <c r="W180" s="31"/>
      <c r="X180" s="32"/>
      <c r="Y180" s="42"/>
      <c r="Z180" s="42"/>
      <c r="AA180" s="42"/>
      <c r="AB180" s="42"/>
      <c r="AC180" s="42"/>
      <c r="AD180" s="42"/>
      <c r="AE180" s="43"/>
      <c r="AF180" s="43"/>
    </row>
    <row r="181" spans="1:32" s="1" customFormat="1" x14ac:dyDescent="0.1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2"/>
      <c r="O181" s="15"/>
      <c r="R181" s="42"/>
      <c r="U181" s="42"/>
      <c r="V181" s="31"/>
      <c r="W181" s="31"/>
      <c r="X181" s="32"/>
      <c r="Y181" s="42"/>
      <c r="Z181" s="42"/>
      <c r="AA181" s="42"/>
      <c r="AB181" s="42"/>
      <c r="AC181" s="42"/>
      <c r="AD181" s="42"/>
      <c r="AE181" s="43"/>
      <c r="AF181" s="43"/>
    </row>
    <row r="182" spans="1:32" s="1" customFormat="1" x14ac:dyDescent="0.1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2"/>
      <c r="O182" s="15"/>
      <c r="R182" s="42"/>
      <c r="U182" s="42"/>
      <c r="V182" s="31"/>
      <c r="W182" s="31"/>
      <c r="X182" s="32"/>
      <c r="Y182" s="42"/>
      <c r="Z182" s="42"/>
      <c r="AA182" s="42"/>
      <c r="AB182" s="42"/>
      <c r="AC182" s="42"/>
      <c r="AD182" s="42"/>
      <c r="AE182" s="43"/>
      <c r="AF182" s="43"/>
    </row>
    <row r="183" spans="1:32" s="1" customFormat="1" x14ac:dyDescent="0.1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2"/>
      <c r="O183" s="15"/>
      <c r="R183" s="42"/>
      <c r="U183" s="42"/>
      <c r="V183" s="31"/>
      <c r="W183" s="31"/>
      <c r="X183" s="32"/>
      <c r="Y183" s="42"/>
      <c r="Z183" s="42"/>
      <c r="AA183" s="42"/>
      <c r="AB183" s="42"/>
      <c r="AC183" s="42"/>
      <c r="AD183" s="42"/>
      <c r="AE183" s="43"/>
      <c r="AF183" s="43"/>
    </row>
    <row r="184" spans="1:32" s="1" customFormat="1" x14ac:dyDescent="0.1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2"/>
      <c r="O184" s="15"/>
      <c r="R184" s="42"/>
      <c r="U184" s="42"/>
      <c r="V184" s="31"/>
      <c r="W184" s="31"/>
      <c r="X184" s="32"/>
      <c r="Y184" s="42"/>
      <c r="Z184" s="42"/>
      <c r="AA184" s="42"/>
      <c r="AB184" s="42"/>
      <c r="AC184" s="42"/>
      <c r="AD184" s="42"/>
      <c r="AE184" s="43"/>
      <c r="AF184" s="43"/>
    </row>
    <row r="185" spans="1:32" s="1" customFormat="1" x14ac:dyDescent="0.1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2"/>
      <c r="O185" s="15"/>
      <c r="R185" s="42"/>
      <c r="U185" s="42"/>
      <c r="V185" s="31"/>
      <c r="W185" s="31"/>
      <c r="X185" s="32"/>
      <c r="Y185" s="42"/>
      <c r="Z185" s="42"/>
      <c r="AA185" s="42"/>
      <c r="AB185" s="42"/>
      <c r="AC185" s="42"/>
      <c r="AD185" s="42"/>
      <c r="AE185" s="43"/>
      <c r="AF185" s="43"/>
    </row>
    <row r="186" spans="1:32" s="1" customFormat="1" x14ac:dyDescent="0.1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2"/>
      <c r="O186" s="15"/>
      <c r="R186" s="42"/>
      <c r="U186" s="42"/>
      <c r="V186" s="31"/>
      <c r="W186" s="31"/>
      <c r="X186" s="32"/>
      <c r="Y186" s="42"/>
      <c r="Z186" s="42"/>
      <c r="AA186" s="42"/>
      <c r="AB186" s="42"/>
      <c r="AC186" s="42"/>
      <c r="AD186" s="42"/>
      <c r="AE186" s="43"/>
      <c r="AF186" s="43"/>
    </row>
    <row r="187" spans="1:32" s="1" customFormat="1" x14ac:dyDescent="0.1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2"/>
      <c r="O187" s="15"/>
      <c r="R187" s="42"/>
      <c r="U187" s="42"/>
      <c r="V187" s="31"/>
      <c r="W187" s="31"/>
      <c r="X187" s="32"/>
      <c r="Y187" s="42"/>
      <c r="Z187" s="42"/>
      <c r="AA187" s="42"/>
      <c r="AB187" s="42"/>
      <c r="AC187" s="42"/>
      <c r="AD187" s="42"/>
      <c r="AE187" s="43"/>
      <c r="AF187" s="43"/>
    </row>
    <row r="188" spans="1:32" s="1" customFormat="1" x14ac:dyDescent="0.1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2"/>
      <c r="O188" s="15"/>
      <c r="R188" s="42"/>
      <c r="U188" s="42"/>
      <c r="V188" s="31"/>
      <c r="W188" s="31"/>
      <c r="X188" s="32"/>
      <c r="Y188" s="42"/>
      <c r="Z188" s="42"/>
      <c r="AA188" s="42"/>
      <c r="AB188" s="42"/>
      <c r="AC188" s="42"/>
      <c r="AD188" s="42"/>
      <c r="AE188" s="43"/>
      <c r="AF188" s="43"/>
    </row>
    <row r="189" spans="1:32" s="1" customFormat="1" x14ac:dyDescent="0.1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2"/>
      <c r="O189" s="15"/>
      <c r="R189" s="42"/>
      <c r="U189" s="42"/>
      <c r="V189" s="31"/>
      <c r="W189" s="31"/>
      <c r="X189" s="32"/>
      <c r="Y189" s="42"/>
      <c r="Z189" s="42"/>
      <c r="AA189" s="42"/>
      <c r="AB189" s="42"/>
      <c r="AC189" s="42"/>
      <c r="AD189" s="42"/>
      <c r="AE189" s="43"/>
      <c r="AF189" s="43"/>
    </row>
    <row r="190" spans="1:32" s="1" customFormat="1" x14ac:dyDescent="0.1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2"/>
      <c r="O190" s="15"/>
      <c r="R190" s="42"/>
      <c r="U190" s="42"/>
      <c r="V190" s="31"/>
      <c r="W190" s="31"/>
      <c r="X190" s="32"/>
      <c r="Y190" s="42"/>
      <c r="Z190" s="42"/>
      <c r="AA190" s="42"/>
      <c r="AB190" s="42"/>
      <c r="AC190" s="42"/>
      <c r="AD190" s="42"/>
      <c r="AE190" s="43"/>
      <c r="AF190" s="43"/>
    </row>
    <row r="191" spans="1:32" s="1" customFormat="1" x14ac:dyDescent="0.1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2"/>
      <c r="O191" s="15"/>
      <c r="R191" s="42"/>
      <c r="U191" s="42"/>
      <c r="V191" s="31"/>
      <c r="W191" s="31"/>
      <c r="X191" s="32"/>
      <c r="Y191" s="42"/>
      <c r="Z191" s="42"/>
      <c r="AA191" s="42"/>
      <c r="AB191" s="42"/>
      <c r="AC191" s="42"/>
      <c r="AD191" s="42"/>
      <c r="AE191" s="43"/>
      <c r="AF191" s="43"/>
    </row>
    <row r="192" spans="1:32" s="1" customFormat="1" x14ac:dyDescent="0.1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2"/>
      <c r="O192" s="15"/>
      <c r="R192" s="42"/>
      <c r="U192" s="42"/>
      <c r="V192" s="31"/>
      <c r="W192" s="31"/>
      <c r="X192" s="32"/>
      <c r="Y192" s="42"/>
      <c r="Z192" s="42"/>
      <c r="AA192" s="42"/>
      <c r="AB192" s="42"/>
      <c r="AC192" s="42"/>
      <c r="AD192" s="42"/>
      <c r="AE192" s="43"/>
      <c r="AF192" s="43"/>
    </row>
    <row r="193" spans="1:32" s="1" customFormat="1" x14ac:dyDescent="0.1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2"/>
      <c r="O193" s="15"/>
      <c r="R193" s="42"/>
      <c r="U193" s="42"/>
      <c r="V193" s="31"/>
      <c r="W193" s="31"/>
      <c r="X193" s="32"/>
      <c r="Y193" s="42"/>
      <c r="Z193" s="42"/>
      <c r="AA193" s="42"/>
      <c r="AB193" s="42"/>
      <c r="AC193" s="42"/>
      <c r="AD193" s="42"/>
      <c r="AE193" s="43"/>
      <c r="AF193" s="43"/>
    </row>
    <row r="194" spans="1:32" s="1" customFormat="1" x14ac:dyDescent="0.1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2"/>
      <c r="O194" s="15"/>
      <c r="R194" s="42"/>
      <c r="U194" s="42"/>
      <c r="V194" s="31"/>
      <c r="W194" s="31"/>
      <c r="X194" s="32"/>
      <c r="Y194" s="42"/>
      <c r="Z194" s="42"/>
      <c r="AA194" s="42"/>
      <c r="AB194" s="42"/>
      <c r="AC194" s="42"/>
      <c r="AD194" s="42"/>
      <c r="AE194" s="43"/>
      <c r="AF194" s="43"/>
    </row>
    <row r="195" spans="1:32" s="15" customFormat="1" x14ac:dyDescent="0.1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2"/>
      <c r="P195" s="1"/>
      <c r="Q195" s="1"/>
      <c r="R195" s="42"/>
      <c r="S195" s="1"/>
      <c r="T195" s="1"/>
      <c r="U195" s="42"/>
      <c r="V195" s="31"/>
      <c r="W195" s="31"/>
      <c r="X195" s="32"/>
      <c r="Y195" s="42"/>
      <c r="Z195" s="42"/>
      <c r="AA195" s="42"/>
      <c r="AB195" s="42"/>
      <c r="AC195" s="42"/>
      <c r="AD195" s="42"/>
      <c r="AE195" s="43"/>
      <c r="AF195" s="43"/>
    </row>
    <row r="196" spans="1:32" s="15" customFormat="1" x14ac:dyDescent="0.1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2"/>
      <c r="P196" s="1"/>
      <c r="Q196" s="1"/>
      <c r="R196" s="42"/>
      <c r="S196" s="1"/>
      <c r="T196" s="1"/>
      <c r="U196" s="42"/>
      <c r="V196" s="31"/>
      <c r="W196" s="31"/>
      <c r="X196" s="32"/>
      <c r="Y196" s="42"/>
      <c r="Z196" s="42"/>
      <c r="AA196" s="42"/>
      <c r="AB196" s="42"/>
      <c r="AC196" s="42"/>
      <c r="AD196" s="42"/>
      <c r="AE196" s="43"/>
      <c r="AF196" s="43"/>
    </row>
    <row r="197" spans="1:32" s="15" customFormat="1" x14ac:dyDescent="0.1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2"/>
      <c r="P197" s="1"/>
      <c r="Q197" s="1"/>
      <c r="R197" s="42"/>
      <c r="S197" s="1"/>
      <c r="T197" s="1"/>
      <c r="U197" s="42"/>
      <c r="V197" s="31"/>
      <c r="W197" s="31"/>
      <c r="X197" s="32"/>
      <c r="Y197" s="42"/>
      <c r="Z197" s="42"/>
      <c r="AA197" s="42"/>
      <c r="AB197" s="42"/>
      <c r="AC197" s="42"/>
      <c r="AD197" s="42"/>
      <c r="AE197" s="43"/>
      <c r="AF197" s="43"/>
    </row>
    <row r="198" spans="1:32" s="15" customFormat="1" x14ac:dyDescent="0.1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2"/>
      <c r="P198" s="1"/>
      <c r="Q198" s="1"/>
      <c r="R198" s="42"/>
      <c r="S198" s="1"/>
      <c r="T198" s="1"/>
      <c r="U198" s="42"/>
      <c r="V198" s="31"/>
      <c r="W198" s="31"/>
      <c r="X198" s="32"/>
      <c r="Y198" s="42"/>
      <c r="Z198" s="42"/>
      <c r="AA198" s="42"/>
      <c r="AB198" s="42"/>
      <c r="AC198" s="42"/>
      <c r="AD198" s="42"/>
      <c r="AE198" s="43"/>
      <c r="AF198" s="43"/>
    </row>
    <row r="199" spans="1:32" s="15" customFormat="1" x14ac:dyDescent="0.1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2"/>
      <c r="P199" s="1"/>
      <c r="Q199" s="1"/>
      <c r="R199" s="42"/>
      <c r="S199" s="1"/>
      <c r="T199" s="1"/>
      <c r="U199" s="42"/>
      <c r="V199" s="31"/>
      <c r="W199" s="31"/>
      <c r="X199" s="32"/>
      <c r="Y199" s="42"/>
      <c r="Z199" s="42"/>
      <c r="AA199" s="42"/>
      <c r="AB199" s="42"/>
      <c r="AC199" s="42"/>
      <c r="AD199" s="42"/>
      <c r="AE199" s="43"/>
      <c r="AF199" s="43"/>
    </row>
    <row r="200" spans="1:32" s="15" customFormat="1" x14ac:dyDescent="0.1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2"/>
      <c r="P200" s="1"/>
      <c r="Q200" s="1"/>
      <c r="R200" s="42"/>
      <c r="S200" s="1"/>
      <c r="T200" s="1"/>
      <c r="U200" s="42"/>
      <c r="V200" s="31"/>
      <c r="W200" s="31"/>
      <c r="X200" s="32"/>
      <c r="Y200" s="42"/>
      <c r="Z200" s="42"/>
      <c r="AA200" s="42"/>
      <c r="AB200" s="42"/>
      <c r="AC200" s="42"/>
      <c r="AD200" s="42"/>
      <c r="AE200" s="43"/>
      <c r="AF200" s="43"/>
    </row>
    <row r="201" spans="1:32" s="15" customFormat="1" x14ac:dyDescent="0.1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2"/>
      <c r="P201" s="1"/>
      <c r="Q201" s="1"/>
      <c r="R201" s="42"/>
      <c r="S201" s="1"/>
      <c r="T201" s="1"/>
      <c r="U201" s="42"/>
      <c r="V201" s="31"/>
      <c r="W201" s="31"/>
      <c r="X201" s="32"/>
      <c r="Y201" s="42"/>
      <c r="Z201" s="42"/>
      <c r="AA201" s="42"/>
      <c r="AB201" s="42"/>
      <c r="AC201" s="42"/>
      <c r="AD201" s="42"/>
      <c r="AE201" s="43"/>
      <c r="AF201" s="43"/>
    </row>
    <row r="202" spans="1:32" s="15" customFormat="1" x14ac:dyDescent="0.1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2"/>
      <c r="P202" s="1"/>
      <c r="Q202" s="1"/>
      <c r="R202" s="42"/>
      <c r="S202" s="1"/>
      <c r="T202" s="1"/>
      <c r="U202" s="42"/>
      <c r="V202" s="31"/>
      <c r="W202" s="31"/>
      <c r="X202" s="32"/>
      <c r="Y202" s="42"/>
      <c r="Z202" s="42"/>
      <c r="AA202" s="42"/>
      <c r="AB202" s="42"/>
      <c r="AC202" s="42"/>
      <c r="AD202" s="42"/>
      <c r="AE202" s="43"/>
      <c r="AF202" s="43"/>
    </row>
    <row r="203" spans="1:32" s="15" customFormat="1" x14ac:dyDescent="0.1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2"/>
      <c r="P203" s="1"/>
      <c r="Q203" s="1"/>
      <c r="R203" s="42"/>
      <c r="S203" s="1"/>
      <c r="T203" s="1"/>
      <c r="U203" s="42"/>
      <c r="V203" s="31"/>
      <c r="W203" s="31"/>
      <c r="X203" s="32"/>
      <c r="Y203" s="42"/>
      <c r="Z203" s="42"/>
      <c r="AA203" s="42"/>
      <c r="AB203" s="42"/>
      <c r="AC203" s="42"/>
      <c r="AD203" s="42"/>
      <c r="AE203" s="43"/>
      <c r="AF203" s="43"/>
    </row>
    <row r="204" spans="1:32" s="15" customFormat="1" x14ac:dyDescent="0.1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2"/>
      <c r="P204" s="1"/>
      <c r="Q204" s="1"/>
      <c r="R204" s="42"/>
      <c r="S204" s="1"/>
      <c r="T204" s="1"/>
      <c r="U204" s="42"/>
      <c r="V204" s="31"/>
      <c r="W204" s="31"/>
      <c r="X204" s="32"/>
      <c r="Y204" s="42"/>
      <c r="Z204" s="42"/>
      <c r="AA204" s="42"/>
      <c r="AB204" s="42"/>
      <c r="AC204" s="42"/>
      <c r="AD204" s="42"/>
      <c r="AE204" s="43"/>
      <c r="AF204" s="43"/>
    </row>
    <row r="205" spans="1:32" s="15" customFormat="1" x14ac:dyDescent="0.1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2"/>
      <c r="P205" s="1"/>
      <c r="Q205" s="1"/>
      <c r="R205" s="42"/>
      <c r="S205" s="1"/>
      <c r="T205" s="1"/>
      <c r="U205" s="42"/>
      <c r="V205" s="31"/>
      <c r="W205" s="31"/>
      <c r="X205" s="32"/>
      <c r="Y205" s="42"/>
      <c r="Z205" s="42"/>
      <c r="AA205" s="42"/>
      <c r="AB205" s="42"/>
      <c r="AC205" s="42"/>
      <c r="AD205" s="42"/>
      <c r="AE205" s="43"/>
      <c r="AF205" s="43"/>
    </row>
  </sheetData>
  <mergeCells count="2">
    <mergeCell ref="L2:M2"/>
    <mergeCell ref="A18:M18"/>
  </mergeCells>
  <phoneticPr fontId="1"/>
  <printOptions horizontalCentered="1"/>
  <pageMargins left="0" right="0" top="0.39370078740157483" bottom="0.39370078740157483" header="0" footer="0"/>
  <pageSetup paperSize="9" scale="83" firstPageNumber="8" orientation="portrait" useFirstPageNumber="1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e933f81-0ab9-4421-96ca-e4810c32ef4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0B71F3F3261FD4FB9C56D32A4119560" ma:contentTypeVersion="13" ma:contentTypeDescription="新しいドキュメントを作成します。" ma:contentTypeScope="" ma:versionID="8d8648d9670b92522fe9b018a7e0db17">
  <xsd:schema xmlns:xsd="http://www.w3.org/2001/XMLSchema" xmlns:xs="http://www.w3.org/2001/XMLSchema" xmlns:p="http://schemas.microsoft.com/office/2006/metadata/properties" xmlns:ns3="3e933f81-0ab9-4421-96ca-e4810c32ef43" xmlns:ns4="5d3a31f7-7ed8-4188-994b-3593cff28963" targetNamespace="http://schemas.microsoft.com/office/2006/metadata/properties" ma:root="true" ma:fieldsID="3771703f4a3f24a8ca636684e02bf9f9" ns3:_="" ns4:_="">
    <xsd:import namespace="3e933f81-0ab9-4421-96ca-e4810c32ef43"/>
    <xsd:import namespace="5d3a31f7-7ed8-4188-994b-3593cff2896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33f81-0ab9-4421-96ca-e4810c32ef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a31f7-7ed8-4188-994b-3593cff2896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758DAF-6175-424E-AB56-57FB61E7CB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13D030-0A41-4FC8-814D-59C2BC273148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5d3a31f7-7ed8-4188-994b-3593cff28963"/>
    <ds:schemaRef ds:uri="3e933f81-0ab9-4421-96ca-e4810c32ef43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D63463C-1A9A-40A3-B235-7322E67ED0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33f81-0ab9-4421-96ca-e4810c32ef43"/>
    <ds:schemaRef ds:uri="5d3a31f7-7ed8-4188-994b-3593cff289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880fce9-668b-4e26-9ff5-91f1bb2aa657}" enabled="0" method="" siteId="{4880fce9-668b-4e26-9ff5-91f1bb2aa65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防除</vt:lpstr>
      <vt:lpstr>防除!Print_Area</vt:lpstr>
    </vt:vector>
  </TitlesOfParts>
  <Company>広島県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上里　真</cp:lastModifiedBy>
  <cp:lastPrinted>2026-02-17T22:46:10Z</cp:lastPrinted>
  <dcterms:created xsi:type="dcterms:W3CDTF">2001-08-08T23:09:25Z</dcterms:created>
  <dcterms:modified xsi:type="dcterms:W3CDTF">2026-02-17T22:46:38Z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0x01010060B71F3F3261FD4FB9C56D32A4119560</vt:lpwstr>
  </property>
</Properties>
</file>